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970" activeTab="0"/>
  </bookViews>
  <sheets>
    <sheet name="Sheet1" sheetId="1" r:id="rId1"/>
    <sheet name="Sheet4" sheetId="2" r:id="rId2"/>
    <sheet name="Sheet2" sheetId="3" r:id="rId3"/>
  </sheets>
  <definedNames>
    <definedName name="_xlnm.Print_Area" localSheetId="0">'Sheet1'!$A$2:$I$123</definedName>
  </definedNames>
  <calcPr fullCalcOnLoad="1"/>
</workbook>
</file>

<file path=xl/sharedStrings.xml><?xml version="1.0" encoding="utf-8"?>
<sst xmlns="http://schemas.openxmlformats.org/spreadsheetml/2006/main" count="452" uniqueCount="300">
  <si>
    <t>Списък</t>
  </si>
  <si>
    <t>№ на SAP/ Инв.№ на НАП/АДВ</t>
  </si>
  <si>
    <t xml:space="preserve">Преписка вх.№/дата </t>
  </si>
  <si>
    <t xml:space="preserve">Отнемащ орган  №/дата Дело / НП / ММ/ Прокурорска преписка/ </t>
  </si>
  <si>
    <t>Наименование на вещта</t>
  </si>
  <si>
    <t>Характеристика на вещта</t>
  </si>
  <si>
    <t>Количество</t>
  </si>
  <si>
    <t>Мярка</t>
  </si>
  <si>
    <t>60-01-359/06.02.2009</t>
  </si>
  <si>
    <t>НОХД 855/01 на ОС Пловдив</t>
  </si>
  <si>
    <t>Ръчен мъжки кварцов часовник</t>
  </si>
  <si>
    <t>лошо състояние</t>
  </si>
  <si>
    <t>60-01-419/09.02.09</t>
  </si>
  <si>
    <t>НОХД 127/07 на РС Пещера</t>
  </si>
  <si>
    <t>Лопата</t>
  </si>
  <si>
    <t>Кирка</t>
  </si>
  <si>
    <t>60-01-190/04.04.2008</t>
  </si>
  <si>
    <t>НОХД 57/08 на РС Пещера</t>
  </si>
  <si>
    <t>60-07-73/14.03.2008</t>
  </si>
  <si>
    <t>Зап.№Г-30/98 Затвор СТ.Загора</t>
  </si>
  <si>
    <t>Халка от жълт метал инкрустирана</t>
  </si>
  <si>
    <t>бр.</t>
  </si>
  <si>
    <t>60-07-49/14.03.2008</t>
  </si>
  <si>
    <t>Пръстен от жълт метал с черен камък</t>
  </si>
  <si>
    <t>Зап.№Г-43/02 Затвор СТ.Загора</t>
  </si>
  <si>
    <t>Халка от жълт метал</t>
  </si>
  <si>
    <t>60-07-57/14.03.2008</t>
  </si>
  <si>
    <t>Зап.№Г-27/06 Затвор СТ.Загора</t>
  </si>
  <si>
    <t>Синджир от жълт метал</t>
  </si>
  <si>
    <t>04-01-3832/15.12.10</t>
  </si>
  <si>
    <t>Присъда №122/13.12.2010по НОХД 674/2010 на РС Хасково</t>
  </si>
  <si>
    <t>Общо:</t>
  </si>
  <si>
    <t>04-01-1731/01.06.2011</t>
  </si>
  <si>
    <t>Решение №126/08.06.2010 ро НОХД № 56/2010 на РС Свиленград</t>
  </si>
  <si>
    <t>Комп.конфигурация Deluxe</t>
  </si>
  <si>
    <t>хард диск."Хитачи" № 5757WNBM -80 гигабайта,употребяван процесор        SeleronR -памет-248 MB</t>
  </si>
  <si>
    <t>04-01-2332/15.10.2012</t>
  </si>
  <si>
    <t>Преписка № 407-99/01 и 994/04 на РП Харманли</t>
  </si>
  <si>
    <t>Телевизор "АКИРА"</t>
  </si>
  <si>
    <t>модел СТ 2197 М без фабричен номер</t>
  </si>
  <si>
    <t>11-03-2092/10.11.2010</t>
  </si>
  <si>
    <t>Присъда № 454/20102010 по НОХД № 947/2010 на РС Свиленград</t>
  </si>
  <si>
    <t>Мобилен телефон Самсунг  Е 250</t>
  </si>
  <si>
    <t xml:space="preserve"> ИМЕЙ:358443/01/898234/8</t>
  </si>
  <si>
    <t>04-01-2339/15.10.2012</t>
  </si>
  <si>
    <t>Присъда № 226/161210 по НОХД № 308/10 на РС Гълъбово</t>
  </si>
  <si>
    <t>Надуваема гумена лодка</t>
  </si>
  <si>
    <t>зелена на цвят с дълж. 3 м.</t>
  </si>
  <si>
    <t>04-01-2340/15.10.2012</t>
  </si>
  <si>
    <t>Хрилни мрежи-250 м.</t>
  </si>
  <si>
    <t>с диаметър на окото 7 см.</t>
  </si>
  <si>
    <t>04-01-2342/15.10.2012</t>
  </si>
  <si>
    <t>Протоколно определение №23/15.02.2012 по НОХД№7/2012 на РС Раднево</t>
  </si>
  <si>
    <t xml:space="preserve">Мобилен телефон Водафон </t>
  </si>
  <si>
    <t>ИМЕЙ:356272022334646, черен на цвят, батерия</t>
  </si>
  <si>
    <t xml:space="preserve">бр. </t>
  </si>
  <si>
    <t>600249/150509</t>
  </si>
  <si>
    <t>Пр.№88/09 на РП Димитровград</t>
  </si>
  <si>
    <t>Електронна везна</t>
  </si>
  <si>
    <t xml:space="preserve">задоволително състояние </t>
  </si>
  <si>
    <t>04-01-2819/16.09.2010</t>
  </si>
  <si>
    <t>Металотърсач</t>
  </si>
  <si>
    <t>без марка, неокомплектован</t>
  </si>
  <si>
    <t>Присъда №125/04.06.2010 по НОХД 5/2010 на ОС Хасково</t>
  </si>
  <si>
    <t xml:space="preserve">Мобилен телефон Нокия 2630 </t>
  </si>
  <si>
    <t>ИМЕЙ:3520670215916217</t>
  </si>
  <si>
    <t>Зарядно мобилен телефон Нокия</t>
  </si>
  <si>
    <t xml:space="preserve">Мобилен телефон Самсунг  </t>
  </si>
  <si>
    <t>сив на цвят,без идентификационен номер</t>
  </si>
  <si>
    <t>04-01-1074/30.03.2011</t>
  </si>
  <si>
    <t>Зарядно за мобилен телефон Самсунг, сив</t>
  </si>
  <si>
    <t>04-01-443/07.02.2011</t>
  </si>
  <si>
    <t>Присъда № 182/25.08.2010 по НОХД 414/10 на ОС Хасково</t>
  </si>
  <si>
    <t xml:space="preserve">Електронна везна </t>
  </si>
  <si>
    <t>модел SF-700, черна</t>
  </si>
  <si>
    <t>РД-49-70-405/02.09.2010</t>
  </si>
  <si>
    <t xml:space="preserve">модел SOEHNLE, бяла, </t>
  </si>
  <si>
    <t>Присъда № 232/12.11.10 по НОХД 499/10 на ОС Хасково</t>
  </si>
  <si>
    <t xml:space="preserve">марка TCM, сребриста на цвят с №00000277723, </t>
  </si>
  <si>
    <t xml:space="preserve">марка Elite,модел KS 505, </t>
  </si>
  <si>
    <t>04-01-401/04.02.2011</t>
  </si>
  <si>
    <t>марка S7-700, джобна 700 гр.</t>
  </si>
  <si>
    <t>протокол№44/16.02.2011 по НОХД 78/2011 на ОС Хасково</t>
  </si>
  <si>
    <t>Ел. везна фагор</t>
  </si>
  <si>
    <t>РД-49-70-292/20.08.2010</t>
  </si>
  <si>
    <t>Протоколно определение №133/06.12.2011НОХД № 356/07 на РС Пазарджик</t>
  </si>
  <si>
    <t>Компютърна конфигурация №1 черен</t>
  </si>
  <si>
    <t>външно добро</t>
  </si>
  <si>
    <t xml:space="preserve"> 90.019.288 РВ1277</t>
  </si>
  <si>
    <t>Компютърна конфигурация №2 сив</t>
  </si>
  <si>
    <t>04-01-2336/15.10.2012</t>
  </si>
  <si>
    <t>НОХД № 140/05 на РС Тополовгрод</t>
  </si>
  <si>
    <t xml:space="preserve">Радиостанция "АЛИНКО" </t>
  </si>
  <si>
    <t>комплект с батерия и антена-мод.DJG-1E, фабр.№ Т009357</t>
  </si>
  <si>
    <t>04-01-2337/15.10.2012</t>
  </si>
  <si>
    <t>комплект с батерия и антена-мод.DJ-580, фабр.№ Т002632</t>
  </si>
  <si>
    <t>мод.DR-599Т, фабр.№ Н002694</t>
  </si>
  <si>
    <t>04-01-2338/15.10.2012</t>
  </si>
  <si>
    <t xml:space="preserve">Комплект с комутатор </t>
  </si>
  <si>
    <t>петфункционална магнитна антена "Диамант", мод. NR-775, в комплект с портативен комутатор</t>
  </si>
  <si>
    <t>комл.</t>
  </si>
  <si>
    <t>Забележка:</t>
  </si>
  <si>
    <t>Предложението за всяка вещ или група от вещи трябва задължително да съдържа:</t>
  </si>
  <si>
    <t>Предложението се подава само в запечатан непрозрачен плик, върху който задължително се отбелязва:</t>
  </si>
  <si>
    <t>жълт неблагороден метал</t>
  </si>
  <si>
    <t>60-01-261/03.02.2009</t>
  </si>
  <si>
    <t>НОХД 245/04 на ОС Пловдив</t>
  </si>
  <si>
    <t>GSM "Сименс"С 35 със сим карта и кожен калъф</t>
  </si>
  <si>
    <t>РД-59-362/01.09.2010</t>
  </si>
  <si>
    <t>ПД№ 115/09 РП Димитровград</t>
  </si>
  <si>
    <t>Мобилен телефон "Сони Ериксон" и зарядно устройство</t>
  </si>
  <si>
    <t>IMEI:355107-00-200-255-2</t>
  </si>
  <si>
    <t>сер.№29092328, 5 кг</t>
  </si>
  <si>
    <t xml:space="preserve">марка DIAMOND, модел А04, сребриста на цвят, </t>
  </si>
  <si>
    <t>90.019.309     V01376</t>
  </si>
  <si>
    <t>90.019.309              V01376</t>
  </si>
  <si>
    <t>90.020.701                 РВ 0973</t>
  </si>
  <si>
    <t>90.020.701                         РВ 0973</t>
  </si>
  <si>
    <t>90.019.310                 V01377</t>
  </si>
  <si>
    <t>90.019.458              V03167</t>
  </si>
  <si>
    <t>90.019.458                   V03167</t>
  </si>
  <si>
    <t>90.019.459               V03168</t>
  </si>
  <si>
    <t>90.019.459                     V03168</t>
  </si>
  <si>
    <t>90.019.460                    V03169</t>
  </si>
  <si>
    <t>90.019.460                          V03169</t>
  </si>
  <si>
    <t>90.019.434                            V 03054</t>
  </si>
  <si>
    <t>90.019.435                       V03052</t>
  </si>
  <si>
    <t>90.019.436                    V03051</t>
  </si>
  <si>
    <t>90.019.437                      V03053</t>
  </si>
  <si>
    <t>90.022.646                   PB 0925</t>
  </si>
  <si>
    <t>90.022.646                               PB 0925</t>
  </si>
  <si>
    <t>90.019.644                       РВ 0991</t>
  </si>
  <si>
    <t>90.022.454                            РВ 0991</t>
  </si>
  <si>
    <t>60.002.832                      РВ 0992</t>
  </si>
  <si>
    <t>90.022.482                          РВ 0992</t>
  </si>
  <si>
    <t>90.019.643                 РВ 0993</t>
  </si>
  <si>
    <t>90.021.092                        РВ 0993</t>
  </si>
  <si>
    <t>60.002.832                   РВ 0994</t>
  </si>
  <si>
    <t>90.018.946                         РВ 0994</t>
  </si>
  <si>
    <t>90.022.658                     РВ 0988</t>
  </si>
  <si>
    <t>90.024.955                       РВ 0988</t>
  </si>
  <si>
    <t>90.022.658                   РВ 0989</t>
  </si>
  <si>
    <t>90.019.467                         РВ 0989</t>
  </si>
  <si>
    <t>90.022.658                  РВ 0995</t>
  </si>
  <si>
    <t>90.020.923                        РВ 0995</t>
  </si>
  <si>
    <t>90.022.658                    РВ 0996</t>
  </si>
  <si>
    <t>90.021.285                        РВ 0996</t>
  </si>
  <si>
    <t>90.022.658                      РВ 0997</t>
  </si>
  <si>
    <t>90.024.958                        РВ 0997</t>
  </si>
  <si>
    <t>90.022.658                    РВ 0998</t>
  </si>
  <si>
    <t>90.024.959                          РВ 0998</t>
  </si>
  <si>
    <t>90.022.658                   РВ 0990</t>
  </si>
  <si>
    <t>90.023.671                  РВ 1009</t>
  </si>
  <si>
    <t>90.023.671                        РВ 1009</t>
  </si>
  <si>
    <t>90.019.398                    РВ 1016</t>
  </si>
  <si>
    <t>90.019.398                        РВ 1016</t>
  </si>
  <si>
    <t>90.019.398               РВ 1017</t>
  </si>
  <si>
    <t>90.019.398                      РВ 1017</t>
  </si>
  <si>
    <t>90.019.398                   РВ 1018</t>
  </si>
  <si>
    <t>90.019.398                       РВ 1018</t>
  </si>
  <si>
    <t>90.019.398                  РВ 1019</t>
  </si>
  <si>
    <t>90.019.398                        РВ 1019</t>
  </si>
  <si>
    <t>90.019.696                    РВ 1022</t>
  </si>
  <si>
    <t>90.019.696                        РВ 1022</t>
  </si>
  <si>
    <t>90.019.327                      РВ 1023</t>
  </si>
  <si>
    <t>90.019.327                       РВ 1022</t>
  </si>
  <si>
    <t>90.021.089                  РВ 1026</t>
  </si>
  <si>
    <t>90.021.089                     РВ 1026</t>
  </si>
  <si>
    <t>90.022.156                      РВ 1162</t>
  </si>
  <si>
    <t>90.022.156                     РВ 1162</t>
  </si>
  <si>
    <t>90.019.288                     РВ 1276</t>
  </si>
  <si>
    <t>90.019.288                           РВ 1276</t>
  </si>
  <si>
    <t xml:space="preserve"> 90.019.288                        РВ1277</t>
  </si>
  <si>
    <t>90.022.658                    РВ 0971</t>
  </si>
  <si>
    <t>90.022.658                          РВ 0971</t>
  </si>
  <si>
    <t>90.018.667                     РВ 0980</t>
  </si>
  <si>
    <t>90.018.667                        РВ 0980</t>
  </si>
  <si>
    <t>№ на SAP/ и Инв.№ на НАП/АДВ по ППП № 14/21.03.2012г.</t>
  </si>
  <si>
    <t>90.024.956                        РВ 0990</t>
  </si>
  <si>
    <t>2. Вещта или групата от вещи, за която се прави предложението.</t>
  </si>
  <si>
    <t>3. Предлаганата цена.</t>
  </si>
  <si>
    <t>4. Документ, удостоверяващ внесения депозит в размер 20 на сто от първоначалната тръжна цена-в оригинал или заверено копие.</t>
  </si>
  <si>
    <t>4. Подпис на предложителя или упълномощеното лице и печат, когато предложителят е длъжен да има такъв.</t>
  </si>
  <si>
    <t>Приложение№1 - Списък към Заповед№ ………………..</t>
  </si>
  <si>
    <t>5. Подпис на предложителя или упълномощеното лице  и печат, когато предложителят е длъжен да има такъв.</t>
  </si>
  <si>
    <t>6. Копие от документ за самоличност на предложителя или упълномощеното лице, ако е ФЛ; удостоверение за актуално състояние-в оригинал или заверено копие и копие от документ за самоличност на управителя.</t>
  </si>
  <si>
    <t>1. Номера и датата на съобщението (търга).</t>
  </si>
  <si>
    <t>2. Органа, обявил търга (водещия продажбата)</t>
  </si>
  <si>
    <t>3. Данни за предложителя (име/наименование, адрес, единен идентификационен код, определен от Агенцията по вписванията, единен идентификационен код по БУЛСАТ).</t>
  </si>
  <si>
    <t>Приложение № 1 - Списък към заповед №……………………………………………………..</t>
  </si>
  <si>
    <t>куб. м/бр.</t>
  </si>
  <si>
    <t>Съгласно чл. 252, ал. 3 от ДОПК, нередовни са предложенията, които не съдържат гореизброените реквизити и предложителите не се допускат до търга.</t>
  </si>
  <si>
    <t>Примерен образец:</t>
  </si>
  <si>
    <t>РВК2289</t>
  </si>
  <si>
    <t>11-00-605/21.06.2016</t>
  </si>
  <si>
    <t>Присъда № 112/30.05.2016 по НОХД № 889/2016 на РС ПАЗАРДЖИК</t>
  </si>
  <si>
    <t>Каруца</t>
  </si>
  <si>
    <t>Без регистрационни номера</t>
  </si>
  <si>
    <t>Разсадник на ДГС Панагюрище</t>
  </si>
  <si>
    <t>РВК2295</t>
  </si>
  <si>
    <t>11-00-536/03.05.2017</t>
  </si>
  <si>
    <t>Определение № 22/26.04.2017 по НОХД № 81/2017 на РС ПАНАГЮРИЩЕ</t>
  </si>
  <si>
    <t xml:space="preserve">Дърва за огрев </t>
  </si>
  <si>
    <t>от вида дъб</t>
  </si>
  <si>
    <t>пр.куб.м.</t>
  </si>
  <si>
    <t>РВК2296</t>
  </si>
  <si>
    <t xml:space="preserve">Каруца </t>
  </si>
  <si>
    <t>с № 2050</t>
  </si>
  <si>
    <t>РВК2287</t>
  </si>
  <si>
    <t>11-00-556/09.05.2017</t>
  </si>
  <si>
    <t>Определение № 124/12.04.2017 по НОХД № 1105/2017 на РС СТАРА ЗАГОРА</t>
  </si>
  <si>
    <t>РВК2288</t>
  </si>
  <si>
    <t xml:space="preserve">Дърва за горене </t>
  </si>
  <si>
    <t>от летен дъб и полски ясен</t>
  </si>
  <si>
    <t>куб.м.</t>
  </si>
  <si>
    <t>ДГС Стара Загора</t>
  </si>
  <si>
    <t>Кметство с. Полски Градец</t>
  </si>
  <si>
    <t>РВК2297</t>
  </si>
  <si>
    <t>66-04-232/09.05.2017</t>
  </si>
  <si>
    <t>Определение № 75/24.08.2017 по НОХД № 257/2015 на РС НОВА ЗАГОРА</t>
  </si>
  <si>
    <t>Дърва от дървесен вид мише</t>
  </si>
  <si>
    <t>от дървесен вид мише, полуизсъхнали</t>
  </si>
  <si>
    <t>РУП Чирпан</t>
  </si>
  <si>
    <t xml:space="preserve">РВК2280 </t>
  </si>
  <si>
    <t>11-00-395/30.03.2017</t>
  </si>
  <si>
    <t>Определение от 13.02.2017 по НОХД № 66/2017 на РС ЧИРПАН</t>
  </si>
  <si>
    <t>Дървена каруца с жълти на цвят канати, боядисана в син цвят основа</t>
  </si>
  <si>
    <t>разглобена</t>
  </si>
  <si>
    <t>РВК2281</t>
  </si>
  <si>
    <t>Дървена каруца с жълти на цвят канати, боядисана в червен цвят основа</t>
  </si>
  <si>
    <t>РВК2282</t>
  </si>
  <si>
    <t xml:space="preserve">Дървета </t>
  </si>
  <si>
    <t>от дървесен вид "акация"</t>
  </si>
  <si>
    <t>пр. куб. м</t>
  </si>
  <si>
    <t>Склад на ТД на НАП Пловдив, ул. Скопие № 106</t>
  </si>
  <si>
    <t>РВ 5782     90.025.962</t>
  </si>
  <si>
    <t>Моторен трион неустановена марка и модел, без номер, горната част оранжева на цвят, доланата част бяла на цвят</t>
  </si>
  <si>
    <t>Art № 129979 CCS02</t>
  </si>
  <si>
    <t>РВК 2278</t>
  </si>
  <si>
    <t>11-00-701/02.06.2017</t>
  </si>
  <si>
    <t>Определение № 148/23.03.2017 по НОХД № 1356/2016 на РС ХАСКОВО</t>
  </si>
  <si>
    <t>Дърва за огрев от благун</t>
  </si>
  <si>
    <t>РВК 2279</t>
  </si>
  <si>
    <t>Дървена каруца</t>
  </si>
  <si>
    <t>ОП Горска Компания, гр. Харманли</t>
  </si>
  <si>
    <t>РВК 2277</t>
  </si>
  <si>
    <t>66-05-1428/12.05.2017</t>
  </si>
  <si>
    <t>Определение № 46/27.04.2017 по НОХД № 151/2017 на РС ХАРМАНЛИ</t>
  </si>
  <si>
    <t xml:space="preserve"> от дървесните видове "благун" и "цер"</t>
  </si>
  <si>
    <t xml:space="preserve">Кметство с. Щърково   </t>
  </si>
  <si>
    <t>11-02-51/09.05.2017</t>
  </si>
  <si>
    <t>Присъда № 1/13.01.2017 по НОХД № 2677/2016 на ОС ПЛОВДИВ</t>
  </si>
  <si>
    <t>Подвижни климатици</t>
  </si>
  <si>
    <t>марка "Мерокс", модел ВХ 23573543 и модел ВХ 23573550, бели</t>
  </si>
  <si>
    <t xml:space="preserve"> марка "Санг", модел МАС-12СН, бели</t>
  </si>
  <si>
    <t xml:space="preserve">Електрически лампи </t>
  </si>
  <si>
    <t xml:space="preserve"> марка Силвания" с мощност 600 вата, стъклени</t>
  </si>
  <si>
    <t xml:space="preserve">Електрически печки </t>
  </si>
  <si>
    <t xml:space="preserve"> марка Теси, сер. № 13320581, № 1411031332, № 13050507</t>
  </si>
  <si>
    <t xml:space="preserve">Два броя помпи </t>
  </si>
  <si>
    <t>Марка RP PUMP, модел RP-400 модел RP-800</t>
  </si>
  <si>
    <t>Термометри</t>
  </si>
  <si>
    <t>с дървена подложка</t>
  </si>
  <si>
    <t>Вентилатори -  неустановена марка</t>
  </si>
  <si>
    <t xml:space="preserve">5 бр. с червени перки, 4 бр. неокомплектовани </t>
  </si>
  <si>
    <t>11-02-59/19.05.2017</t>
  </si>
  <si>
    <t>Определение № 49/15.05.2017 по НОХД № 589/2017 на ОС ПЛОВДИВ</t>
  </si>
  <si>
    <t xml:space="preserve">Вентилатор за въздуховод, </t>
  </si>
  <si>
    <t>облепен със сиво на цвят тиксо, квадратно на вид с бял кабел с дължина около 6-7 метра</t>
  </si>
  <si>
    <t xml:space="preserve">Правоъгълна сива пластмасова кутия </t>
  </si>
  <si>
    <t>, с надпис на кутията GSE digital fancontroller</t>
  </si>
  <si>
    <t>Цилиндричен филтър</t>
  </si>
  <si>
    <t>с височина около 1 метър, обвит със сива изолационна вата, с намиращи се във гилтъра 3 бр. топлонагревателни лампи, марка "Sunmaster" от 1000 вата</t>
  </si>
  <si>
    <t xml:space="preserve">Квадратна ламаринена кутия </t>
  </si>
  <si>
    <t>с размери 50x50 см. и излизаща от нея гъвкава въздуховодна тръба с диаметър 25 см. и кабел към кутията</t>
  </si>
  <si>
    <t>Водещ продажбата: Николай Ангелов Божанов – старши инспектор по приходите в  отдел „Държавни вземания”</t>
  </si>
  <si>
    <t>РВ 5806 90.026.370</t>
  </si>
  <si>
    <t>РВ 5807 90.026.370</t>
  </si>
  <si>
    <t>РВ 5808 90.028.672</t>
  </si>
  <si>
    <t>РВ 5809 90.019.255</t>
  </si>
  <si>
    <t>РВ 5810 90.028.061</t>
  </si>
  <si>
    <t>РВ 5811 90.026.371</t>
  </si>
  <si>
    <t>РВ 5812 90.025.990</t>
  </si>
  <si>
    <t>РВ5838 90.025.990</t>
  </si>
  <si>
    <t>РВ5839 90.026.372</t>
  </si>
  <si>
    <t>РВ5840 90.028.672</t>
  </si>
  <si>
    <t>РВ5841 90.026.372</t>
  </si>
  <si>
    <t>ДГС Хасково,Горски разсадник, гр. Димитровград</t>
  </si>
  <si>
    <t>Депозит</t>
  </si>
  <si>
    <t xml:space="preserve">Продажна цена в лв. </t>
  </si>
  <si>
    <t xml:space="preserve"> на      вещи, отнети   в полза на държавата с актове на РС Пещера, РС Пазарджик, РС Панагюрище, РС Стара Загора, РС Нова Загора, РС Чирпан, РС Хасково, РС Харманли и ОС Пловдив,  с общностен статут</t>
  </si>
  <si>
    <t>подлежащи на публична продажба чрез търг с тайно наддаване на 18.04.2018 г. от 14:00 ч</t>
  </si>
  <si>
    <t xml:space="preserve">Търг № 15/2018/П </t>
  </si>
  <si>
    <r>
      <rPr>
        <b/>
        <sz val="12"/>
        <color indexed="8"/>
        <rFont val="Times New Roman"/>
        <family val="1"/>
      </rPr>
      <t>ГРУПА  № 12/18-3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местонахождение на вещите:    както следва:                                          </t>
    </r>
    <r>
      <rPr>
        <b/>
        <sz val="12"/>
        <color indexed="10"/>
        <rFont val="Times New Roman"/>
        <family val="1"/>
      </rPr>
      <t xml:space="preserve">         </t>
    </r>
  </si>
  <si>
    <r>
      <rPr>
        <b/>
        <sz val="12"/>
        <color indexed="8"/>
        <rFont val="Times New Roman"/>
        <family val="1"/>
      </rPr>
      <t xml:space="preserve">ГРУПА № 18/18-3          </t>
    </r>
    <r>
      <rPr>
        <b/>
        <sz val="12"/>
        <color indexed="10"/>
        <rFont val="Times New Roman"/>
        <family val="1"/>
      </rPr>
      <t xml:space="preserve">      </t>
    </r>
    <r>
      <rPr>
        <b/>
        <sz val="12"/>
        <rFont val="Times New Roman"/>
        <family val="1"/>
      </rPr>
      <t xml:space="preserve">                                                                                          местонахождение на вещите:                                       Склад на ТД на НАП Пловдив, ул. Скопие № 106                                               статут: общностен                       </t>
    </r>
  </si>
  <si>
    <r>
      <rPr>
        <b/>
        <sz val="12"/>
        <color indexed="8"/>
        <rFont val="Times New Roman"/>
        <family val="1"/>
      </rPr>
      <t xml:space="preserve">ГРУПА  № 20/18-3       </t>
    </r>
    <r>
      <rPr>
        <b/>
        <sz val="12"/>
        <color indexed="10"/>
        <rFont val="Times New Roman"/>
        <family val="1"/>
      </rPr>
      <t xml:space="preserve">                 </t>
    </r>
    <r>
      <rPr>
        <b/>
        <sz val="12"/>
        <color indexed="8"/>
        <rFont val="Times New Roman"/>
        <family val="1"/>
      </rPr>
      <t xml:space="preserve">статут на вещите: общностен                                                                                                                местонахождение на вещите:             склад ТД НАП гр.Пловдив   ул.Скопие № 106  </t>
    </r>
  </si>
  <si>
    <r>
      <t>1.</t>
    </r>
    <r>
      <rPr>
        <sz val="12"/>
        <rFont val="Times New Roman"/>
        <family val="1"/>
      </rPr>
      <t xml:space="preserve"> Вещите се продават такива, каквито са в момента на продажбата им и купувачите не могат да претендират за недостатъци на закупената вещ.                      </t>
    </r>
  </si>
  <si>
    <r>
      <t xml:space="preserve">2. </t>
    </r>
    <r>
      <rPr>
        <sz val="12"/>
        <rFont val="Times New Roman"/>
        <family val="1"/>
      </rPr>
      <t>Постановление за възлагане за МПС с местен статут се връчва след представяне на документ за платен  % върху застрахователната стойност съгласно  чл.49, ал.2 във връзка с  чл.33, ал.1, т.4 от Закона за местните данъци и такси.</t>
    </r>
  </si>
  <si>
    <r>
      <t xml:space="preserve">3. </t>
    </r>
    <r>
      <rPr>
        <sz val="12"/>
        <rFont val="Times New Roman"/>
        <family val="1"/>
      </rPr>
      <t>Депозитът се счита за внесен, когато се завери сметката на ТД на НАП-Пловдив, до изтичане на посочения краен срок за внасяне в съобщението.</t>
    </r>
  </si>
  <si>
    <r>
      <t>1. Данни за предложителя - име, единен граждански номер (наименование, единен идентификационен код, определен от Агенцията по вписванията, единен идентификационен код по БУЛСТАТ) адрес за кореспонденция,</t>
    </r>
    <r>
      <rPr>
        <b/>
        <u val="single"/>
        <sz val="12"/>
        <rFont val="Times New Roman"/>
        <family val="1"/>
      </rPr>
      <t xml:space="preserve"> електронен адрес и банкова сметка, по която в определените от закона случаи да се върне внесеният депозит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</si>
</sst>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лв&quot;"/>
    <numFmt numFmtId="185" formatCode="0.00;[Red]0.00"/>
    <numFmt numFmtId="186" formatCode="#,##0.00\ _л_в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4p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5" fillId="32" borderId="12" xfId="77" applyFont="1" applyFill="1" applyBorder="1" applyAlignment="1">
      <alignment horizontal="center" vertical="center" wrapText="1"/>
      <protection/>
    </xf>
    <xf numFmtId="0" fontId="5" fillId="32" borderId="13" xfId="64" applyFont="1" applyFill="1" applyBorder="1" applyAlignment="1">
      <alignment vertical="center" wrapText="1"/>
      <protection/>
    </xf>
    <xf numFmtId="49" fontId="5" fillId="32" borderId="13" xfId="64" applyNumberFormat="1" applyFont="1" applyFill="1" applyBorder="1" applyAlignment="1">
      <alignment vertical="center" wrapText="1"/>
      <protection/>
    </xf>
    <xf numFmtId="0" fontId="5" fillId="32" borderId="13" xfId="72" applyFont="1" applyFill="1" applyBorder="1" applyAlignment="1">
      <alignment horizontal="center" vertical="center" wrapText="1"/>
      <protection/>
    </xf>
    <xf numFmtId="0" fontId="5" fillId="32" borderId="13" xfId="64" applyFont="1" applyFill="1" applyBorder="1" applyAlignment="1">
      <alignment horizontal="center" vertical="center" wrapText="1"/>
      <protection/>
    </xf>
    <xf numFmtId="0" fontId="5" fillId="32" borderId="14" xfId="64" applyFont="1" applyFill="1" applyBorder="1" applyAlignment="1">
      <alignment horizontal="center" vertical="center" wrapText="1"/>
      <protection/>
    </xf>
    <xf numFmtId="2" fontId="5" fillId="0" borderId="13" xfId="64" applyNumberFormat="1" applyFont="1" applyBorder="1" applyAlignment="1">
      <alignment horizontal="right" vertical="center" wrapText="1"/>
      <protection/>
    </xf>
    <xf numFmtId="2" fontId="5" fillId="0" borderId="15" xfId="64" applyNumberFormat="1" applyFont="1" applyBorder="1" applyAlignment="1">
      <alignment horizontal="right" vertical="center" wrapText="1"/>
      <protection/>
    </xf>
    <xf numFmtId="0" fontId="5" fillId="32" borderId="13" xfId="64" applyFont="1" applyFill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/>
      <protection/>
    </xf>
    <xf numFmtId="0" fontId="5" fillId="32" borderId="13" xfId="64" applyNumberFormat="1" applyFont="1" applyFill="1" applyBorder="1" applyAlignment="1">
      <alignment horizontal="center" vertical="center" wrapText="1"/>
      <protection/>
    </xf>
    <xf numFmtId="2" fontId="5" fillId="0" borderId="0" xfId="64" applyNumberFormat="1" applyFont="1" applyFill="1" applyBorder="1" applyAlignment="1">
      <alignment horizontal="center"/>
      <protection/>
    </xf>
    <xf numFmtId="2" fontId="5" fillId="0" borderId="16" xfId="64" applyNumberFormat="1" applyFont="1" applyFill="1" applyBorder="1" applyAlignment="1">
      <alignment horizontal="center"/>
      <protection/>
    </xf>
    <xf numFmtId="0" fontId="5" fillId="32" borderId="13" xfId="70" applyNumberFormat="1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left"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2" fontId="5" fillId="0" borderId="18" xfId="64" applyNumberFormat="1" applyFont="1" applyFill="1" applyBorder="1" applyAlignment="1">
      <alignment horizontal="left" vertical="center" wrapText="1"/>
      <protection/>
    </xf>
    <xf numFmtId="2" fontId="4" fillId="0" borderId="18" xfId="70" applyNumberFormat="1" applyFont="1" applyFill="1" applyBorder="1" applyAlignment="1">
      <alignment horizontal="center" vertical="center" wrapText="1"/>
      <protection/>
    </xf>
    <xf numFmtId="2" fontId="4" fillId="32" borderId="18" xfId="64" applyNumberFormat="1" applyFont="1" applyFill="1" applyBorder="1" applyAlignment="1">
      <alignment horizontal="center" vertical="center" wrapText="1"/>
      <protection/>
    </xf>
    <xf numFmtId="2" fontId="4" fillId="0" borderId="19" xfId="64" applyNumberFormat="1" applyFont="1" applyFill="1" applyBorder="1" applyAlignment="1">
      <alignment horizontal="center" vertical="center" wrapText="1"/>
      <protection/>
    </xf>
    <xf numFmtId="49" fontId="5" fillId="32" borderId="13" xfId="64" applyNumberFormat="1" applyFont="1" applyFill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32" borderId="13" xfId="64" applyFont="1" applyFill="1" applyBorder="1" applyAlignment="1">
      <alignment vertical="center" wrapText="1"/>
      <protection/>
    </xf>
    <xf numFmtId="49" fontId="5" fillId="32" borderId="21" xfId="64" applyNumberFormat="1" applyFont="1" applyFill="1" applyBorder="1" applyAlignment="1">
      <alignment horizontal="center" vertical="center" wrapText="1"/>
      <protection/>
    </xf>
    <xf numFmtId="0" fontId="5" fillId="32" borderId="12" xfId="77" applyFont="1" applyFill="1" applyBorder="1" applyAlignment="1">
      <alignment horizontal="center" vertical="center" wrapText="1"/>
      <protection/>
    </xf>
    <xf numFmtId="0" fontId="5" fillId="32" borderId="13" xfId="74" applyFont="1" applyFill="1" applyBorder="1" applyAlignment="1">
      <alignment vertical="center" wrapText="1"/>
      <protection/>
    </xf>
    <xf numFmtId="0" fontId="5" fillId="32" borderId="13" xfId="60" applyFont="1" applyFill="1" applyBorder="1" applyAlignment="1">
      <alignment horizontal="left" vertical="center" wrapText="1"/>
    </xf>
    <xf numFmtId="0" fontId="5" fillId="0" borderId="22" xfId="64" applyFont="1" applyBorder="1" applyAlignment="1">
      <alignment horizontal="center" vertical="center" wrapText="1"/>
      <protection/>
    </xf>
    <xf numFmtId="0" fontId="5" fillId="32" borderId="21" xfId="64" applyFont="1" applyFill="1" applyBorder="1" applyAlignment="1">
      <alignment vertical="center" wrapText="1"/>
      <protection/>
    </xf>
    <xf numFmtId="0" fontId="5" fillId="32" borderId="21" xfId="64" applyNumberFormat="1" applyFont="1" applyFill="1" applyBorder="1" applyAlignment="1">
      <alignment horizontal="center" vertical="center" wrapText="1"/>
      <protection/>
    </xf>
    <xf numFmtId="2" fontId="5" fillId="0" borderId="21" xfId="64" applyNumberFormat="1" applyFont="1" applyBorder="1" applyAlignment="1">
      <alignment horizontal="right" vertical="center" wrapText="1"/>
      <protection/>
    </xf>
    <xf numFmtId="2" fontId="5" fillId="0" borderId="23" xfId="64" applyNumberFormat="1" applyFont="1" applyBorder="1" applyAlignment="1">
      <alignment horizontal="right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32" borderId="13" xfId="63" applyFont="1" applyFill="1" applyBorder="1" applyAlignment="1">
      <alignment horizontal="center" vertical="center" wrapText="1"/>
      <protection/>
    </xf>
    <xf numFmtId="0" fontId="5" fillId="32" borderId="13" xfId="74" applyFont="1" applyFill="1" applyBorder="1" applyAlignment="1">
      <alignment vertical="center" wrapText="1"/>
      <protection/>
    </xf>
    <xf numFmtId="0" fontId="5" fillId="32" borderId="13" xfId="74" applyNumberFormat="1" applyFont="1" applyFill="1" applyBorder="1" applyAlignment="1">
      <alignment horizontal="center" vertical="center" wrapText="1"/>
      <protection/>
    </xf>
    <xf numFmtId="0" fontId="5" fillId="0" borderId="13" xfId="72" applyFont="1" applyFill="1" applyBorder="1" applyAlignment="1">
      <alignment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32" borderId="24" xfId="77" applyFont="1" applyFill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center" vertical="center" wrapText="1"/>
      <protection/>
    </xf>
    <xf numFmtId="3" fontId="5" fillId="32" borderId="24" xfId="64" applyNumberFormat="1" applyFont="1" applyFill="1" applyBorder="1" applyAlignment="1">
      <alignment horizontal="center" vertical="center" wrapText="1"/>
      <protection/>
    </xf>
    <xf numFmtId="0" fontId="5" fillId="32" borderId="24" xfId="77" applyFont="1" applyFill="1" applyBorder="1" applyAlignment="1">
      <alignment horizontal="center" vertical="center" wrapText="1"/>
      <protection/>
    </xf>
    <xf numFmtId="0" fontId="5" fillId="0" borderId="26" xfId="64" applyFont="1" applyFill="1" applyBorder="1" applyAlignment="1">
      <alignment horizontal="left" vertical="center" wrapText="1"/>
      <protection/>
    </xf>
    <xf numFmtId="0" fontId="4" fillId="0" borderId="27" xfId="64" applyFont="1" applyFill="1" applyBorder="1" applyAlignment="1">
      <alignment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5" fillId="32" borderId="12" xfId="64" applyFont="1" applyFill="1" applyBorder="1" applyAlignment="1">
      <alignment horizontal="center" vertical="center" wrapText="1"/>
      <protection/>
    </xf>
    <xf numFmtId="0" fontId="5" fillId="32" borderId="24" xfId="64" applyFont="1" applyFill="1" applyBorder="1" applyAlignment="1">
      <alignment horizontal="center" vertical="center" wrapText="1"/>
      <protection/>
    </xf>
    <xf numFmtId="0" fontId="5" fillId="0" borderId="12" xfId="77" applyFont="1" applyFill="1" applyBorder="1" applyAlignment="1">
      <alignment horizontal="center" vertical="center" wrapText="1"/>
      <protection/>
    </xf>
    <xf numFmtId="0" fontId="5" fillId="0" borderId="24" xfId="7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29" xfId="64" applyFont="1" applyFill="1" applyBorder="1">
      <alignment/>
      <protection/>
    </xf>
    <xf numFmtId="0" fontId="8" fillId="0" borderId="30" xfId="64" applyFont="1" applyFill="1" applyBorder="1" applyAlignment="1">
      <alignment/>
      <protection/>
    </xf>
    <xf numFmtId="0" fontId="8" fillId="0" borderId="30" xfId="64" applyFont="1" applyFill="1" applyBorder="1" applyAlignment="1">
      <alignment horizontal="left"/>
      <protection/>
    </xf>
    <xf numFmtId="0" fontId="8" fillId="0" borderId="30" xfId="64" applyFont="1" applyFill="1" applyBorder="1">
      <alignment/>
      <protection/>
    </xf>
    <xf numFmtId="0" fontId="8" fillId="0" borderId="30" xfId="64" applyNumberFormat="1" applyFont="1" applyFill="1" applyBorder="1" applyAlignment="1">
      <alignment horizontal="center"/>
      <protection/>
    </xf>
    <xf numFmtId="0" fontId="8" fillId="0" borderId="30" xfId="64" applyFont="1" applyFill="1" applyBorder="1" applyAlignment="1">
      <alignment horizontal="center"/>
      <protection/>
    </xf>
    <xf numFmtId="0" fontId="8" fillId="0" borderId="31" xfId="64" applyFont="1" applyFill="1" applyBorder="1">
      <alignment/>
      <protection/>
    </xf>
    <xf numFmtId="0" fontId="8" fillId="0" borderId="32" xfId="64" applyFont="1" applyFill="1" applyBorder="1">
      <alignment/>
      <protection/>
    </xf>
    <xf numFmtId="0" fontId="8" fillId="0" borderId="0" xfId="64" applyFont="1" applyFill="1" applyBorder="1" applyAlignment="1">
      <alignment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0" xfId="64" applyFont="1" applyFill="1" applyBorder="1">
      <alignment/>
      <protection/>
    </xf>
    <xf numFmtId="0" fontId="8" fillId="0" borderId="0" xfId="64" applyNumberFormat="1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33" xfId="64" applyFont="1" applyFill="1" applyBorder="1">
      <alignment/>
      <protection/>
    </xf>
    <xf numFmtId="0" fontId="9" fillId="0" borderId="13" xfId="64" applyFont="1" applyFill="1" applyBorder="1" applyAlignment="1">
      <alignment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left" vertical="center" wrapText="1"/>
      <protection/>
    </xf>
    <xf numFmtId="0" fontId="9" fillId="0" borderId="13" xfId="64" applyNumberFormat="1" applyFont="1" applyFill="1" applyBorder="1" applyAlignment="1">
      <alignment horizontal="center" vertical="center" wrapText="1"/>
      <protection/>
    </xf>
    <xf numFmtId="184" fontId="9" fillId="0" borderId="13" xfId="64" applyNumberFormat="1" applyFont="1" applyFill="1" applyBorder="1" applyAlignment="1">
      <alignment horizontal="center" vertical="center" wrapText="1"/>
      <protection/>
    </xf>
    <xf numFmtId="0" fontId="9" fillId="0" borderId="13" xfId="76" applyFont="1" applyFill="1" applyBorder="1" applyAlignment="1">
      <alignment horizontal="center" vertical="center" wrapText="1"/>
      <protection/>
    </xf>
    <xf numFmtId="0" fontId="9" fillId="0" borderId="13" xfId="7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2" fillId="32" borderId="21" xfId="71" applyFont="1" applyFill="1" applyBorder="1" applyAlignment="1">
      <alignment horizontal="left" vertical="center" wrapText="1"/>
      <protection/>
    </xf>
    <xf numFmtId="49" fontId="8" fillId="32" borderId="13" xfId="0" applyNumberFormat="1" applyFont="1" applyFill="1" applyBorder="1" applyAlignment="1">
      <alignment horizontal="left" vertical="center" wrapText="1"/>
    </xf>
    <xf numFmtId="0" fontId="14" fillId="0" borderId="34" xfId="64" applyFont="1" applyFill="1" applyBorder="1" applyAlignment="1">
      <alignment horizontal="left" vertical="center" wrapText="1"/>
      <protection/>
    </xf>
    <xf numFmtId="0" fontId="14" fillId="0" borderId="35" xfId="64" applyFont="1" applyFill="1" applyBorder="1" applyAlignment="1">
      <alignment horizontal="center" vertical="center" wrapText="1"/>
      <protection/>
    </xf>
    <xf numFmtId="0" fontId="13" fillId="0" borderId="35" xfId="64" applyFont="1" applyFill="1" applyBorder="1" applyAlignment="1">
      <alignment horizontal="left" vertical="center" wrapText="1"/>
      <protection/>
    </xf>
    <xf numFmtId="2" fontId="14" fillId="0" borderId="35" xfId="64" applyNumberFormat="1" applyFont="1" applyFill="1" applyBorder="1" applyAlignment="1">
      <alignment horizontal="left" vertical="center" wrapText="1"/>
      <protection/>
    </xf>
    <xf numFmtId="2" fontId="13" fillId="0" borderId="18" xfId="70" applyNumberFormat="1" applyFont="1" applyFill="1" applyBorder="1" applyAlignment="1">
      <alignment horizontal="center" vertical="center" wrapText="1"/>
      <protection/>
    </xf>
    <xf numFmtId="2" fontId="13" fillId="32" borderId="18" xfId="64" applyNumberFormat="1" applyFont="1" applyFill="1" applyBorder="1" applyAlignment="1">
      <alignment horizontal="center" vertical="center" wrapText="1"/>
      <protection/>
    </xf>
    <xf numFmtId="2" fontId="13" fillId="32" borderId="19" xfId="64" applyNumberFormat="1" applyFont="1" applyFill="1" applyBorder="1" applyAlignment="1">
      <alignment horizontal="center" vertical="center" wrapText="1"/>
      <protection/>
    </xf>
    <xf numFmtId="0" fontId="13" fillId="0" borderId="18" xfId="70" applyNumberFormat="1" applyFont="1" applyFill="1" applyBorder="1" applyAlignment="1">
      <alignment horizontal="center" vertical="center" wrapText="1"/>
      <protection/>
    </xf>
    <xf numFmtId="0" fontId="8" fillId="33" borderId="14" xfId="75" applyFont="1" applyFill="1" applyBorder="1" applyAlignment="1">
      <alignment/>
      <protection/>
    </xf>
    <xf numFmtId="0" fontId="8" fillId="33" borderId="36" xfId="75" applyFont="1" applyFill="1" applyBorder="1" applyAlignment="1">
      <alignment/>
      <protection/>
    </xf>
    <xf numFmtId="0" fontId="8" fillId="33" borderId="24" xfId="75" applyFont="1" applyFill="1" applyBorder="1" applyAlignment="1">
      <alignment/>
      <protection/>
    </xf>
    <xf numFmtId="186" fontId="8" fillId="33" borderId="13" xfId="75" applyNumberFormat="1" applyFont="1" applyFill="1" applyBorder="1" applyAlignment="1">
      <alignment vertical="center"/>
      <protection/>
    </xf>
    <xf numFmtId="186" fontId="8" fillId="33" borderId="24" xfId="75" applyNumberFormat="1" applyFont="1" applyFill="1" applyBorder="1">
      <alignment/>
      <protection/>
    </xf>
    <xf numFmtId="0" fontId="9" fillId="0" borderId="21" xfId="75" applyFont="1" applyFill="1" applyBorder="1" applyAlignment="1">
      <alignment horizontal="left" vertical="center" wrapText="1"/>
      <protection/>
    </xf>
    <xf numFmtId="186" fontId="57" fillId="0" borderId="24" xfId="75" applyNumberFormat="1" applyFont="1" applyFill="1" applyBorder="1">
      <alignment/>
      <protection/>
    </xf>
    <xf numFmtId="0" fontId="57" fillId="0" borderId="37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left" vertical="center" wrapText="1"/>
    </xf>
    <xf numFmtId="2" fontId="57" fillId="0" borderId="3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75" applyFont="1" applyFill="1" applyBorder="1" applyAlignment="1">
      <alignment vertical="center"/>
      <protection/>
    </xf>
    <xf numFmtId="0" fontId="8" fillId="0" borderId="13" xfId="6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86" fontId="9" fillId="0" borderId="24" xfId="75" applyNumberFormat="1" applyFont="1" applyFill="1" applyBorder="1" applyAlignment="1">
      <alignment vertical="center"/>
      <protection/>
    </xf>
    <xf numFmtId="186" fontId="9" fillId="0" borderId="24" xfId="75" applyNumberFormat="1" applyFont="1" applyFill="1" applyBorder="1" applyAlignment="1">
      <alignment horizontal="center" vertical="center" wrapText="1"/>
      <protection/>
    </xf>
    <xf numFmtId="184" fontId="59" fillId="0" borderId="13" xfId="0" applyNumberFormat="1" applyFont="1" applyFill="1" applyBorder="1" applyAlignment="1">
      <alignment horizontal="right" vertical="center"/>
    </xf>
    <xf numFmtId="0" fontId="59" fillId="32" borderId="13" xfId="0" applyFont="1" applyFill="1" applyBorder="1" applyAlignment="1">
      <alignment horizontal="left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left" vertical="center" wrapText="1"/>
    </xf>
    <xf numFmtId="2" fontId="59" fillId="32" borderId="13" xfId="0" applyNumberFormat="1" applyFont="1" applyFill="1" applyBorder="1" applyAlignment="1">
      <alignment horizontal="left" vertical="center" wrapText="1"/>
    </xf>
    <xf numFmtId="2" fontId="60" fillId="32" borderId="13" xfId="69" applyNumberFormat="1" applyFont="1" applyFill="1" applyBorder="1" applyAlignment="1">
      <alignment horizontal="center" vertical="center" wrapText="1"/>
      <protection/>
    </xf>
    <xf numFmtId="2" fontId="60" fillId="32" borderId="13" xfId="77" applyNumberFormat="1" applyFont="1" applyFill="1" applyBorder="1" applyAlignment="1">
      <alignment horizontal="center" vertical="center" wrapText="1"/>
      <protection/>
    </xf>
    <xf numFmtId="2" fontId="60" fillId="32" borderId="13" xfId="0" applyNumberFormat="1" applyFont="1" applyFill="1" applyBorder="1" applyAlignment="1">
      <alignment horizontal="center" vertical="center" wrapText="1"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0" xfId="64" applyFont="1" applyFill="1" applyAlignment="1">
      <alignment horizontal="left"/>
      <protection/>
    </xf>
    <xf numFmtId="0" fontId="58" fillId="0" borderId="0" xfId="64" applyFont="1" applyFill="1">
      <alignment/>
      <protection/>
    </xf>
    <xf numFmtId="0" fontId="17" fillId="32" borderId="0" xfId="0" applyFont="1" applyFill="1" applyAlignment="1">
      <alignment/>
    </xf>
    <xf numFmtId="0" fontId="58" fillId="33" borderId="21" xfId="75" applyFont="1" applyFill="1" applyBorder="1" applyAlignment="1">
      <alignment horizontal="left" vertical="center" wrapText="1"/>
      <protection/>
    </xf>
    <xf numFmtId="186" fontId="8" fillId="33" borderId="13" xfId="75" applyNumberFormat="1" applyFont="1" applyFill="1" applyBorder="1">
      <alignment/>
      <protection/>
    </xf>
    <xf numFmtId="0" fontId="12" fillId="32" borderId="0" xfId="71" applyFont="1" applyFill="1" applyBorder="1" applyAlignment="1">
      <alignment horizontal="left" vertical="center"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49" fontId="60" fillId="32" borderId="13" xfId="69" applyNumberFormat="1" applyFont="1" applyFill="1" applyBorder="1" applyAlignment="1">
      <alignment horizontal="center" vertical="center" wrapText="1"/>
      <protection/>
    </xf>
    <xf numFmtId="0" fontId="59" fillId="32" borderId="32" xfId="0" applyFont="1" applyFill="1" applyBorder="1" applyAlignment="1">
      <alignment horizontal="left" vertical="center" wrapText="1"/>
    </xf>
    <xf numFmtId="0" fontId="59" fillId="32" borderId="0" xfId="0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 horizontal="left" vertical="center" wrapText="1"/>
    </xf>
    <xf numFmtId="2" fontId="59" fillId="32" borderId="0" xfId="0" applyNumberFormat="1" applyFont="1" applyFill="1" applyBorder="1" applyAlignment="1">
      <alignment horizontal="left" vertical="center" wrapText="1"/>
    </xf>
    <xf numFmtId="49" fontId="60" fillId="32" borderId="0" xfId="69" applyNumberFormat="1" applyFont="1" applyFill="1" applyBorder="1" applyAlignment="1">
      <alignment horizontal="center" vertical="center" wrapText="1"/>
      <protection/>
    </xf>
    <xf numFmtId="2" fontId="60" fillId="32" borderId="0" xfId="69" applyNumberFormat="1" applyFont="1" applyFill="1" applyBorder="1" applyAlignment="1">
      <alignment horizontal="center" vertical="center" wrapText="1"/>
      <protection/>
    </xf>
    <xf numFmtId="2" fontId="60" fillId="32" borderId="0" xfId="77" applyNumberFormat="1" applyFont="1" applyFill="1" applyBorder="1" applyAlignment="1">
      <alignment horizontal="center" vertical="center" wrapText="1"/>
      <protection/>
    </xf>
    <xf numFmtId="2" fontId="60" fillId="32" borderId="33" xfId="0" applyNumberFormat="1" applyFont="1" applyFill="1" applyBorder="1" applyAlignment="1">
      <alignment horizontal="center" vertical="center" wrapText="1"/>
    </xf>
    <xf numFmtId="0" fontId="15" fillId="0" borderId="0" xfId="64" applyFont="1" applyFill="1" applyAlignment="1">
      <alignment horizontal="left" vertical="center" wrapText="1"/>
      <protection/>
    </xf>
    <xf numFmtId="0" fontId="8" fillId="0" borderId="14" xfId="75" applyFont="1" applyFill="1" applyBorder="1" applyAlignment="1">
      <alignment horizontal="center"/>
      <protection/>
    </xf>
    <xf numFmtId="0" fontId="8" fillId="0" borderId="36" xfId="75" applyFont="1" applyFill="1" applyBorder="1" applyAlignment="1">
      <alignment horizontal="center"/>
      <protection/>
    </xf>
    <xf numFmtId="0" fontId="8" fillId="0" borderId="24" xfId="75" applyFont="1" applyFill="1" applyBorder="1" applyAlignment="1">
      <alignment horizontal="center"/>
      <protection/>
    </xf>
    <xf numFmtId="0" fontId="9" fillId="33" borderId="14" xfId="60" applyFont="1" applyFill="1" applyBorder="1" applyAlignment="1">
      <alignment horizontal="center" vertical="center" wrapText="1"/>
    </xf>
    <xf numFmtId="0" fontId="9" fillId="33" borderId="36" xfId="60" applyFont="1" applyFill="1" applyBorder="1" applyAlignment="1">
      <alignment horizontal="center" vertical="center" wrapText="1"/>
    </xf>
    <xf numFmtId="0" fontId="9" fillId="33" borderId="24" xfId="6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60" fillId="0" borderId="32" xfId="73" applyFont="1" applyFill="1" applyBorder="1" applyAlignment="1">
      <alignment horizontal="center" vertical="center" wrapText="1"/>
      <protection/>
    </xf>
    <xf numFmtId="0" fontId="60" fillId="0" borderId="0" xfId="73" applyFont="1" applyFill="1" applyBorder="1" applyAlignment="1">
      <alignment horizontal="center" vertical="center" wrapText="1"/>
      <protection/>
    </xf>
    <xf numFmtId="0" fontId="60" fillId="0" borderId="33" xfId="73" applyFont="1" applyFill="1" applyBorder="1" applyAlignment="1">
      <alignment horizontal="center" vertical="center" wrapText="1"/>
      <protection/>
    </xf>
    <xf numFmtId="0" fontId="9" fillId="0" borderId="32" xfId="73" applyFont="1" applyFill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center" vertical="center" wrapText="1"/>
      <protection/>
    </xf>
    <xf numFmtId="0" fontId="9" fillId="0" borderId="33" xfId="73" applyFont="1" applyFill="1" applyBorder="1" applyAlignment="1">
      <alignment horizontal="center" vertical="center" wrapText="1"/>
      <protection/>
    </xf>
    <xf numFmtId="0" fontId="9" fillId="33" borderId="14" xfId="75" applyFont="1" applyFill="1" applyBorder="1" applyAlignment="1">
      <alignment horizontal="center" vertical="center"/>
      <protection/>
    </xf>
    <xf numFmtId="0" fontId="9" fillId="33" borderId="36" xfId="75" applyFont="1" applyFill="1" applyBorder="1" applyAlignment="1">
      <alignment horizontal="center" vertical="center"/>
      <protection/>
    </xf>
    <xf numFmtId="0" fontId="9" fillId="33" borderId="24" xfId="75" applyFont="1" applyFill="1" applyBorder="1" applyAlignment="1">
      <alignment horizontal="center" vertical="center"/>
      <protection/>
    </xf>
    <xf numFmtId="0" fontId="57" fillId="0" borderId="13" xfId="0" applyNumberFormat="1" applyFont="1" applyFill="1" applyBorder="1" applyAlignment="1">
      <alignment horizontal="center"/>
    </xf>
    <xf numFmtId="0" fontId="8" fillId="33" borderId="37" xfId="75" applyFont="1" applyFill="1" applyBorder="1" applyAlignment="1">
      <alignment horizontal="center"/>
      <protection/>
    </xf>
    <xf numFmtId="0" fontId="8" fillId="33" borderId="38" xfId="75" applyFont="1" applyFill="1" applyBorder="1" applyAlignment="1">
      <alignment horizontal="center"/>
      <protection/>
    </xf>
    <xf numFmtId="0" fontId="8" fillId="33" borderId="25" xfId="75" applyFont="1" applyFill="1" applyBorder="1" applyAlignment="1">
      <alignment horizontal="center"/>
      <protection/>
    </xf>
    <xf numFmtId="0" fontId="60" fillId="0" borderId="13" xfId="0" applyFont="1" applyBorder="1" applyAlignment="1">
      <alignment horizontal="center" vertical="center" wrapText="1"/>
    </xf>
    <xf numFmtId="0" fontId="9" fillId="0" borderId="32" xfId="60" applyFont="1" applyFill="1" applyBorder="1" applyAlignment="1">
      <alignment horizontal="left" vertical="center" wrapText="1"/>
    </xf>
    <xf numFmtId="0" fontId="9" fillId="0" borderId="0" xfId="68" applyFont="1" applyFill="1" applyBorder="1" applyAlignment="1">
      <alignment horizontal="left" vertical="center" wrapText="1"/>
      <protection/>
    </xf>
    <xf numFmtId="0" fontId="9" fillId="0" borderId="33" xfId="68" applyFont="1" applyFill="1" applyBorder="1" applyAlignment="1">
      <alignment horizontal="left" vertical="center" wrapText="1"/>
      <protection/>
    </xf>
    <xf numFmtId="0" fontId="8" fillId="0" borderId="32" xfId="60" applyFont="1" applyFill="1" applyBorder="1" applyAlignment="1">
      <alignment/>
    </xf>
    <xf numFmtId="0" fontId="9" fillId="0" borderId="0" xfId="60" applyFont="1" applyFill="1" applyBorder="1" applyAlignment="1">
      <alignment horizontal="left" vertical="justify" wrapText="1"/>
    </xf>
    <xf numFmtId="0" fontId="9" fillId="0" borderId="33" xfId="60" applyFont="1" applyFill="1" applyBorder="1" applyAlignment="1">
      <alignment horizontal="left" vertical="justify" wrapText="1"/>
    </xf>
    <xf numFmtId="0" fontId="8" fillId="0" borderId="0" xfId="68" applyFont="1" applyFill="1" applyBorder="1" applyAlignment="1">
      <alignment horizontal="left" vertical="center" wrapText="1"/>
      <protection/>
    </xf>
    <xf numFmtId="0" fontId="8" fillId="0" borderId="33" xfId="68" applyFont="1" applyFill="1" applyBorder="1" applyAlignment="1">
      <alignment horizontal="left" vertical="center" wrapText="1"/>
      <protection/>
    </xf>
    <xf numFmtId="0" fontId="37" fillId="0" borderId="32" xfId="60" applyFont="1" applyFill="1" applyBorder="1" applyAlignment="1">
      <alignment/>
    </xf>
    <xf numFmtId="0" fontId="8" fillId="0" borderId="0" xfId="60" applyFont="1" applyFill="1" applyBorder="1" applyAlignment="1">
      <alignment horizontal="left" vertical="justify" wrapText="1"/>
    </xf>
    <xf numFmtId="0" fontId="8" fillId="0" borderId="33" xfId="60" applyFont="1" applyFill="1" applyBorder="1" applyAlignment="1">
      <alignment horizontal="left" vertical="justify" wrapText="1"/>
    </xf>
    <xf numFmtId="0" fontId="8" fillId="0" borderId="37" xfId="64" applyFont="1" applyFill="1" applyBorder="1">
      <alignment/>
      <protection/>
    </xf>
    <xf numFmtId="0" fontId="17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_edini4ni_ceni" xfId="68"/>
    <cellStyle name="Normal_Harmanli i Topolovgrad" xfId="69"/>
    <cellStyle name="Normal_Harmanli i Topolovgrad 2" xfId="70"/>
    <cellStyle name="Normal_iara_os plovdiv" xfId="71"/>
    <cellStyle name="Normal_iara_os plovdiv 2" xfId="72"/>
    <cellStyle name="Normal_Inet40" xfId="73"/>
    <cellStyle name="Normal_kp_dospat" xfId="74"/>
    <cellStyle name="Normal_Sp.intern.t.10-2010" xfId="75"/>
    <cellStyle name="Normal_ППП- Карабашев" xfId="76"/>
    <cellStyle name="Normal_ППП- Карабашев 2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28575</xdr:rowOff>
    </xdr:from>
    <xdr:to>
      <xdr:col>8</xdr:col>
      <xdr:colOff>800100</xdr:colOff>
      <xdr:row>124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76400"/>
          <a:ext cx="16544925" cy="1090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2314575</xdr:colOff>
      <xdr:row>2</xdr:row>
      <xdr:rowOff>47625</xdr:rowOff>
    </xdr:from>
    <xdr:to>
      <xdr:col>4</xdr:col>
      <xdr:colOff>1409700</xdr:colOff>
      <xdr:row>4</xdr:row>
      <xdr:rowOff>9525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361950"/>
          <a:ext cx="5743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5" zoomScaleNormal="75" zoomScaleSheetLayoutView="75" workbookViewId="0" topLeftCell="B38">
      <selection activeCell="B44" sqref="B44"/>
    </sheetView>
  </sheetViews>
  <sheetFormatPr defaultColWidth="9.140625" defaultRowHeight="15"/>
  <cols>
    <col min="1" max="1" width="17.421875" style="80" customWidth="1"/>
    <col min="2" max="2" width="25.421875" style="1" customWidth="1"/>
    <col min="3" max="3" width="43.57421875" style="1" customWidth="1"/>
    <col min="4" max="4" width="56.140625" style="1" customWidth="1"/>
    <col min="5" max="5" width="47.140625" style="1" customWidth="1"/>
    <col min="6" max="6" width="12.00390625" style="56" customWidth="1"/>
    <col min="7" max="7" width="16.8515625" style="56" customWidth="1"/>
    <col min="8" max="8" width="17.57421875" style="57" customWidth="1"/>
    <col min="9" max="9" width="15.28125" style="1" customWidth="1"/>
    <col min="10" max="10" width="9.140625" style="1" customWidth="1"/>
    <col min="11" max="11" width="21.57421875" style="1" customWidth="1"/>
    <col min="12" max="12" width="9.8515625" style="1" bestFit="1" customWidth="1"/>
    <col min="13" max="13" width="33.57421875" style="1" customWidth="1"/>
    <col min="14" max="16384" width="9.140625" style="1" customWidth="1"/>
  </cols>
  <sheetData>
    <row r="1" spans="5:9" ht="34.5" customHeight="1" hidden="1">
      <c r="E1" s="147" t="s">
        <v>183</v>
      </c>
      <c r="F1" s="148"/>
      <c r="G1" s="148"/>
      <c r="H1" s="148"/>
      <c r="I1" s="148"/>
    </row>
    <row r="2" spans="1:9" ht="24.75" customHeight="1">
      <c r="A2" s="59"/>
      <c r="B2" s="60"/>
      <c r="C2" s="61"/>
      <c r="D2" s="62" t="s">
        <v>189</v>
      </c>
      <c r="E2" s="62"/>
      <c r="F2" s="63"/>
      <c r="G2" s="64"/>
      <c r="H2" s="62"/>
      <c r="I2" s="65"/>
    </row>
    <row r="3" spans="1:9" ht="24.75" customHeight="1">
      <c r="A3" s="66"/>
      <c r="B3" s="67"/>
      <c r="C3" s="68"/>
      <c r="D3" s="69"/>
      <c r="E3" s="69"/>
      <c r="F3" s="70"/>
      <c r="G3" s="71"/>
      <c r="H3" s="69"/>
      <c r="I3" s="72"/>
    </row>
    <row r="4" spans="1:9" ht="61.5" customHeight="1">
      <c r="A4" s="66"/>
      <c r="B4" s="67"/>
      <c r="C4" s="68"/>
      <c r="D4" s="69"/>
      <c r="E4" s="69"/>
      <c r="F4" s="70"/>
      <c r="G4" s="71"/>
      <c r="H4" s="69"/>
      <c r="I4" s="72"/>
    </row>
    <row r="5" spans="1:9" ht="20.25" customHeight="1">
      <c r="A5" s="149" t="s">
        <v>0</v>
      </c>
      <c r="B5" s="150"/>
      <c r="C5" s="150"/>
      <c r="D5" s="150"/>
      <c r="E5" s="150"/>
      <c r="F5" s="150"/>
      <c r="G5" s="150"/>
      <c r="H5" s="150"/>
      <c r="I5" s="151"/>
    </row>
    <row r="6" spans="1:9" ht="43.5" customHeight="1">
      <c r="A6" s="152" t="s">
        <v>290</v>
      </c>
      <c r="B6" s="153"/>
      <c r="C6" s="153"/>
      <c r="D6" s="153"/>
      <c r="E6" s="153"/>
      <c r="F6" s="153"/>
      <c r="G6" s="153"/>
      <c r="H6" s="153"/>
      <c r="I6" s="154"/>
    </row>
    <row r="7" spans="1:9" ht="21" customHeight="1">
      <c r="A7" s="152" t="s">
        <v>291</v>
      </c>
      <c r="B7" s="153"/>
      <c r="C7" s="153"/>
      <c r="D7" s="153"/>
      <c r="E7" s="153"/>
      <c r="F7" s="153"/>
      <c r="G7" s="153"/>
      <c r="H7" s="153"/>
      <c r="I7" s="154"/>
    </row>
    <row r="8" spans="1:9" ht="13.5" customHeight="1">
      <c r="A8" s="152" t="s">
        <v>292</v>
      </c>
      <c r="B8" s="153"/>
      <c r="C8" s="153"/>
      <c r="D8" s="153"/>
      <c r="E8" s="153"/>
      <c r="F8" s="153"/>
      <c r="G8" s="153"/>
      <c r="H8" s="153"/>
      <c r="I8" s="154"/>
    </row>
    <row r="9" spans="1:9" ht="19.5" customHeight="1">
      <c r="A9" s="152" t="s">
        <v>275</v>
      </c>
      <c r="B9" s="153"/>
      <c r="C9" s="153"/>
      <c r="D9" s="153"/>
      <c r="E9" s="153"/>
      <c r="F9" s="153"/>
      <c r="G9" s="153"/>
      <c r="H9" s="153"/>
      <c r="I9" s="154"/>
    </row>
    <row r="10" spans="1:9" ht="48.75" customHeight="1">
      <c r="A10" s="73" t="s">
        <v>1</v>
      </c>
      <c r="B10" s="74" t="s">
        <v>2</v>
      </c>
      <c r="C10" s="75" t="s">
        <v>3</v>
      </c>
      <c r="D10" s="74" t="s">
        <v>4</v>
      </c>
      <c r="E10" s="74" t="s">
        <v>5</v>
      </c>
      <c r="F10" s="76" t="s">
        <v>6</v>
      </c>
      <c r="G10" s="74" t="s">
        <v>7</v>
      </c>
      <c r="H10" s="77" t="s">
        <v>289</v>
      </c>
      <c r="I10" s="77" t="s">
        <v>288</v>
      </c>
    </row>
    <row r="11" spans="1:9" ht="12.75" customHeight="1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9">
        <v>6</v>
      </c>
      <c r="G11" s="78">
        <v>7</v>
      </c>
      <c r="H11" s="78">
        <v>8</v>
      </c>
      <c r="I11" s="78">
        <v>9</v>
      </c>
    </row>
    <row r="12" spans="1:9" s="58" customFormat="1" ht="60" customHeight="1">
      <c r="A12" s="159"/>
      <c r="B12" s="160"/>
      <c r="C12" s="161"/>
      <c r="D12" s="123" t="s">
        <v>293</v>
      </c>
      <c r="E12" s="91"/>
      <c r="F12" s="92"/>
      <c r="G12" s="92"/>
      <c r="H12" s="92"/>
      <c r="I12" s="93"/>
    </row>
    <row r="13" spans="1:9" s="58" customFormat="1" ht="21" customHeight="1">
      <c r="A13" s="155" t="s">
        <v>249</v>
      </c>
      <c r="B13" s="156"/>
      <c r="C13" s="156"/>
      <c r="D13" s="156"/>
      <c r="E13" s="156"/>
      <c r="F13" s="156"/>
      <c r="G13" s="156"/>
      <c r="H13" s="156"/>
      <c r="I13" s="157"/>
    </row>
    <row r="14" spans="1:9" s="58" customFormat="1" ht="69.75" customHeight="1">
      <c r="A14" s="82" t="s">
        <v>193</v>
      </c>
      <c r="B14" s="82" t="s">
        <v>194</v>
      </c>
      <c r="C14" s="82" t="s">
        <v>195</v>
      </c>
      <c r="D14" s="82" t="s">
        <v>196</v>
      </c>
      <c r="E14" s="82" t="s">
        <v>197</v>
      </c>
      <c r="F14" s="82">
        <v>1</v>
      </c>
      <c r="G14" s="82" t="s">
        <v>21</v>
      </c>
      <c r="H14" s="94"/>
      <c r="I14" s="95"/>
    </row>
    <row r="15" spans="1:9" s="58" customFormat="1" ht="33.75" customHeight="1">
      <c r="A15" s="140" t="s">
        <v>198</v>
      </c>
      <c r="B15" s="141"/>
      <c r="C15" s="141"/>
      <c r="D15" s="141"/>
      <c r="E15" s="141"/>
      <c r="F15" s="141"/>
      <c r="G15" s="141"/>
      <c r="H15" s="141"/>
      <c r="I15" s="142"/>
    </row>
    <row r="16" spans="1:9" s="58" customFormat="1" ht="55.5" customHeight="1">
      <c r="A16" s="82" t="s">
        <v>199</v>
      </c>
      <c r="B16" s="82" t="s">
        <v>200</v>
      </c>
      <c r="C16" s="82" t="s">
        <v>201</v>
      </c>
      <c r="D16" s="82" t="s">
        <v>202</v>
      </c>
      <c r="E16" s="82" t="s">
        <v>203</v>
      </c>
      <c r="F16" s="82">
        <v>1</v>
      </c>
      <c r="G16" s="82" t="s">
        <v>204</v>
      </c>
      <c r="H16" s="94"/>
      <c r="I16" s="95"/>
    </row>
    <row r="17" spans="1:9" s="58" customFormat="1" ht="59.25" customHeight="1">
      <c r="A17" s="82" t="s">
        <v>205</v>
      </c>
      <c r="B17" s="82" t="s">
        <v>200</v>
      </c>
      <c r="C17" s="82" t="s">
        <v>201</v>
      </c>
      <c r="D17" s="82" t="s">
        <v>206</v>
      </c>
      <c r="E17" s="82" t="s">
        <v>207</v>
      </c>
      <c r="F17" s="82">
        <v>1</v>
      </c>
      <c r="G17" s="82" t="s">
        <v>21</v>
      </c>
      <c r="H17" s="94"/>
      <c r="I17" s="95"/>
    </row>
    <row r="18" spans="1:9" s="58" customFormat="1" ht="21" customHeight="1">
      <c r="A18" s="143" t="s">
        <v>215</v>
      </c>
      <c r="B18" s="144"/>
      <c r="C18" s="144"/>
      <c r="D18" s="144"/>
      <c r="E18" s="144"/>
      <c r="F18" s="144"/>
      <c r="G18" s="144"/>
      <c r="H18" s="144"/>
      <c r="I18" s="145"/>
    </row>
    <row r="19" spans="1:9" s="58" customFormat="1" ht="71.25" customHeight="1">
      <c r="A19" s="82" t="s">
        <v>208</v>
      </c>
      <c r="B19" s="82" t="s">
        <v>209</v>
      </c>
      <c r="C19" s="82" t="s">
        <v>210</v>
      </c>
      <c r="D19" s="82" t="s">
        <v>196</v>
      </c>
      <c r="E19" s="82"/>
      <c r="F19" s="82">
        <v>1</v>
      </c>
      <c r="G19" s="82" t="s">
        <v>21</v>
      </c>
      <c r="H19" s="94"/>
      <c r="I19" s="95"/>
    </row>
    <row r="20" spans="1:9" s="58" customFormat="1" ht="71.25" customHeight="1">
      <c r="A20" s="82" t="s">
        <v>211</v>
      </c>
      <c r="B20" s="82" t="s">
        <v>209</v>
      </c>
      <c r="C20" s="82" t="s">
        <v>210</v>
      </c>
      <c r="D20" s="82" t="s">
        <v>212</v>
      </c>
      <c r="E20" s="82" t="s">
        <v>213</v>
      </c>
      <c r="F20" s="82">
        <v>1.3</v>
      </c>
      <c r="G20" s="82" t="s">
        <v>214</v>
      </c>
      <c r="H20" s="94"/>
      <c r="I20" s="95"/>
    </row>
    <row r="21" spans="1:9" s="58" customFormat="1" ht="23.25" customHeight="1">
      <c r="A21" s="146" t="s">
        <v>216</v>
      </c>
      <c r="B21" s="146"/>
      <c r="C21" s="146"/>
      <c r="D21" s="146"/>
      <c r="E21" s="146"/>
      <c r="F21" s="146"/>
      <c r="G21" s="146"/>
      <c r="H21" s="146"/>
      <c r="I21" s="146"/>
    </row>
    <row r="22" spans="1:9" s="58" customFormat="1" ht="71.25" customHeight="1">
      <c r="A22" s="82" t="s">
        <v>217</v>
      </c>
      <c r="B22" s="82" t="s">
        <v>218</v>
      </c>
      <c r="C22" s="82" t="s">
        <v>219</v>
      </c>
      <c r="D22" s="82" t="s">
        <v>220</v>
      </c>
      <c r="E22" s="82" t="s">
        <v>221</v>
      </c>
      <c r="F22" s="82">
        <v>1</v>
      </c>
      <c r="G22" s="82" t="s">
        <v>204</v>
      </c>
      <c r="H22" s="94"/>
      <c r="I22" s="124"/>
    </row>
    <row r="23" spans="1:9" s="58" customFormat="1" ht="29.25" customHeight="1">
      <c r="A23" s="162" t="s">
        <v>222</v>
      </c>
      <c r="B23" s="162"/>
      <c r="C23" s="162"/>
      <c r="D23" s="162"/>
      <c r="E23" s="162"/>
      <c r="F23" s="162"/>
      <c r="G23" s="162"/>
      <c r="H23" s="162"/>
      <c r="I23" s="162"/>
    </row>
    <row r="24" spans="1:9" s="58" customFormat="1" ht="59.25" customHeight="1">
      <c r="A24" s="82" t="s">
        <v>223</v>
      </c>
      <c r="B24" s="82" t="s">
        <v>224</v>
      </c>
      <c r="C24" s="82" t="s">
        <v>225</v>
      </c>
      <c r="D24" s="82" t="s">
        <v>226</v>
      </c>
      <c r="E24" s="82" t="s">
        <v>227</v>
      </c>
      <c r="F24" s="82">
        <v>1</v>
      </c>
      <c r="G24" s="82" t="s">
        <v>21</v>
      </c>
      <c r="H24" s="94"/>
      <c r="I24" s="124"/>
    </row>
    <row r="25" spans="1:9" s="58" customFormat="1" ht="58.5" customHeight="1">
      <c r="A25" s="82" t="s">
        <v>228</v>
      </c>
      <c r="B25" s="82" t="s">
        <v>224</v>
      </c>
      <c r="C25" s="82" t="s">
        <v>225</v>
      </c>
      <c r="D25" s="82" t="s">
        <v>229</v>
      </c>
      <c r="E25" s="82" t="s">
        <v>227</v>
      </c>
      <c r="F25" s="82">
        <v>1</v>
      </c>
      <c r="G25" s="82" t="s">
        <v>21</v>
      </c>
      <c r="H25" s="94"/>
      <c r="I25" s="124"/>
    </row>
    <row r="26" spans="1:9" s="58" customFormat="1" ht="58.5" customHeight="1">
      <c r="A26" s="82" t="s">
        <v>230</v>
      </c>
      <c r="B26" s="82" t="s">
        <v>224</v>
      </c>
      <c r="C26" s="82" t="s">
        <v>225</v>
      </c>
      <c r="D26" s="82" t="s">
        <v>231</v>
      </c>
      <c r="E26" s="82" t="s">
        <v>232</v>
      </c>
      <c r="F26" s="82">
        <v>1.5</v>
      </c>
      <c r="G26" s="82" t="s">
        <v>233</v>
      </c>
      <c r="H26" s="94"/>
      <c r="I26" s="124"/>
    </row>
    <row r="27" spans="1:9" s="58" customFormat="1" ht="28.5" customHeight="1">
      <c r="A27" s="146" t="s">
        <v>234</v>
      </c>
      <c r="B27" s="146"/>
      <c r="C27" s="146"/>
      <c r="D27" s="146"/>
      <c r="E27" s="146"/>
      <c r="F27" s="146"/>
      <c r="G27" s="146"/>
      <c r="H27" s="146"/>
      <c r="I27" s="146"/>
    </row>
    <row r="28" spans="1:9" s="58" customFormat="1" ht="68.25" customHeight="1">
      <c r="A28" s="82" t="s">
        <v>235</v>
      </c>
      <c r="B28" s="82" t="s">
        <v>224</v>
      </c>
      <c r="C28" s="82" t="s">
        <v>225</v>
      </c>
      <c r="D28" s="82" t="s">
        <v>236</v>
      </c>
      <c r="E28" s="82" t="s">
        <v>237</v>
      </c>
      <c r="F28" s="82">
        <v>1</v>
      </c>
      <c r="G28" s="82" t="s">
        <v>21</v>
      </c>
      <c r="H28" s="94"/>
      <c r="I28" s="124"/>
    </row>
    <row r="29" spans="1:9" s="58" customFormat="1" ht="38.25" customHeight="1">
      <c r="A29" s="146" t="s">
        <v>287</v>
      </c>
      <c r="B29" s="146"/>
      <c r="C29" s="146"/>
      <c r="D29" s="146"/>
      <c r="E29" s="146"/>
      <c r="F29" s="146"/>
      <c r="G29" s="146"/>
      <c r="H29" s="146"/>
      <c r="I29" s="146"/>
    </row>
    <row r="30" spans="1:9" s="58" customFormat="1" ht="68.25" customHeight="1">
      <c r="A30" s="82" t="s">
        <v>238</v>
      </c>
      <c r="B30" s="82" t="s">
        <v>239</v>
      </c>
      <c r="C30" s="82" t="s">
        <v>240</v>
      </c>
      <c r="D30" s="82" t="s">
        <v>241</v>
      </c>
      <c r="E30" s="82"/>
      <c r="F30" s="82">
        <v>0.95</v>
      </c>
      <c r="G30" s="82" t="s">
        <v>204</v>
      </c>
      <c r="H30" s="94"/>
      <c r="I30" s="124"/>
    </row>
    <row r="31" spans="1:9" s="58" customFormat="1" ht="68.25" customHeight="1">
      <c r="A31" s="82" t="s">
        <v>242</v>
      </c>
      <c r="B31" s="82" t="s">
        <v>239</v>
      </c>
      <c r="C31" s="82" t="s">
        <v>240</v>
      </c>
      <c r="D31" s="82" t="s">
        <v>243</v>
      </c>
      <c r="E31" s="82"/>
      <c r="F31" s="82">
        <v>1</v>
      </c>
      <c r="G31" s="82" t="s">
        <v>21</v>
      </c>
      <c r="H31" s="94"/>
      <c r="I31" s="124"/>
    </row>
    <row r="32" spans="1:9" s="58" customFormat="1" ht="31.5" customHeight="1">
      <c r="A32" s="146" t="s">
        <v>244</v>
      </c>
      <c r="B32" s="146"/>
      <c r="C32" s="146"/>
      <c r="D32" s="146"/>
      <c r="E32" s="146"/>
      <c r="F32" s="146"/>
      <c r="G32" s="146"/>
      <c r="H32" s="146"/>
      <c r="I32" s="146"/>
    </row>
    <row r="33" spans="1:9" s="58" customFormat="1" ht="68.25" customHeight="1">
      <c r="A33" s="82" t="s">
        <v>245</v>
      </c>
      <c r="B33" s="82" t="s">
        <v>246</v>
      </c>
      <c r="C33" s="82" t="s">
        <v>247</v>
      </c>
      <c r="D33" s="82" t="s">
        <v>202</v>
      </c>
      <c r="E33" s="82" t="s">
        <v>248</v>
      </c>
      <c r="F33" s="82">
        <v>2.88</v>
      </c>
      <c r="G33" s="82" t="s">
        <v>204</v>
      </c>
      <c r="H33" s="94"/>
      <c r="I33" s="124"/>
    </row>
    <row r="34" spans="1:9" s="58" customFormat="1" ht="36.75" customHeight="1" thickBot="1">
      <c r="A34" s="83"/>
      <c r="B34" s="84"/>
      <c r="C34" s="84"/>
      <c r="D34" s="85" t="s">
        <v>31</v>
      </c>
      <c r="E34" s="86"/>
      <c r="F34" s="90"/>
      <c r="G34" s="87" t="s">
        <v>190</v>
      </c>
      <c r="H34" s="88">
        <v>213.57</v>
      </c>
      <c r="I34" s="89">
        <f>+H34*0.2</f>
        <v>42.714</v>
      </c>
    </row>
    <row r="35" spans="1:9" ht="87" customHeight="1">
      <c r="A35" s="137"/>
      <c r="B35" s="138"/>
      <c r="C35" s="139"/>
      <c r="D35" s="96" t="s">
        <v>294</v>
      </c>
      <c r="E35" s="137"/>
      <c r="F35" s="138"/>
      <c r="G35" s="138"/>
      <c r="H35" s="138"/>
      <c r="I35" s="139"/>
    </row>
    <row r="36" spans="1:9" ht="77.25" customHeight="1">
      <c r="A36" s="82" t="s">
        <v>276</v>
      </c>
      <c r="B36" s="82" t="s">
        <v>250</v>
      </c>
      <c r="C36" s="82" t="s">
        <v>251</v>
      </c>
      <c r="D36" s="82" t="s">
        <v>252</v>
      </c>
      <c r="E36" s="82" t="s">
        <v>253</v>
      </c>
      <c r="F36" s="82">
        <v>2</v>
      </c>
      <c r="G36" s="82" t="s">
        <v>21</v>
      </c>
      <c r="H36" s="97"/>
      <c r="I36" s="97"/>
    </row>
    <row r="37" spans="1:9" ht="80.25" customHeight="1">
      <c r="A37" s="82" t="s">
        <v>277</v>
      </c>
      <c r="B37" s="82" t="s">
        <v>250</v>
      </c>
      <c r="C37" s="82" t="s">
        <v>251</v>
      </c>
      <c r="D37" s="82" t="s">
        <v>252</v>
      </c>
      <c r="E37" s="82" t="s">
        <v>254</v>
      </c>
      <c r="F37" s="82">
        <v>2</v>
      </c>
      <c r="G37" s="82" t="s">
        <v>21</v>
      </c>
      <c r="H37" s="97"/>
      <c r="I37" s="97"/>
    </row>
    <row r="38" spans="1:17" ht="96" customHeight="1">
      <c r="A38" s="82" t="s">
        <v>278</v>
      </c>
      <c r="B38" s="82" t="s">
        <v>250</v>
      </c>
      <c r="C38" s="82" t="s">
        <v>251</v>
      </c>
      <c r="D38" s="82" t="s">
        <v>255</v>
      </c>
      <c r="E38" s="82" t="s">
        <v>256</v>
      </c>
      <c r="F38" s="82">
        <v>12</v>
      </c>
      <c r="G38" s="82" t="s">
        <v>21</v>
      </c>
      <c r="H38" s="97"/>
      <c r="I38" s="97"/>
      <c r="Q38" s="81"/>
    </row>
    <row r="39" spans="1:17" ht="96" customHeight="1">
      <c r="A39" s="82" t="s">
        <v>279</v>
      </c>
      <c r="B39" s="82" t="s">
        <v>250</v>
      </c>
      <c r="C39" s="82" t="s">
        <v>251</v>
      </c>
      <c r="D39" s="82" t="s">
        <v>257</v>
      </c>
      <c r="E39" s="82" t="s">
        <v>258</v>
      </c>
      <c r="F39" s="82">
        <v>3</v>
      </c>
      <c r="G39" s="82" t="s">
        <v>21</v>
      </c>
      <c r="H39" s="97"/>
      <c r="I39" s="97"/>
      <c r="Q39" s="125"/>
    </row>
    <row r="40" spans="1:17" ht="96" customHeight="1">
      <c r="A40" s="82" t="s">
        <v>280</v>
      </c>
      <c r="B40" s="82" t="s">
        <v>250</v>
      </c>
      <c r="C40" s="82" t="s">
        <v>251</v>
      </c>
      <c r="D40" s="82" t="s">
        <v>259</v>
      </c>
      <c r="E40" s="82" t="s">
        <v>260</v>
      </c>
      <c r="F40" s="82">
        <v>2</v>
      </c>
      <c r="G40" s="82" t="s">
        <v>21</v>
      </c>
      <c r="H40" s="97"/>
      <c r="I40" s="97"/>
      <c r="Q40" s="125"/>
    </row>
    <row r="41" spans="1:17" ht="96" customHeight="1">
      <c r="A41" s="82" t="s">
        <v>281</v>
      </c>
      <c r="B41" s="82" t="s">
        <v>250</v>
      </c>
      <c r="C41" s="82" t="s">
        <v>251</v>
      </c>
      <c r="D41" s="82" t="s">
        <v>261</v>
      </c>
      <c r="E41" s="82" t="s">
        <v>262</v>
      </c>
      <c r="F41" s="82">
        <v>3</v>
      </c>
      <c r="G41" s="82" t="s">
        <v>21</v>
      </c>
      <c r="H41" s="97"/>
      <c r="I41" s="97"/>
      <c r="Q41" s="125"/>
    </row>
    <row r="42" spans="1:17" ht="96" customHeight="1">
      <c r="A42" s="82" t="s">
        <v>282</v>
      </c>
      <c r="B42" s="82" t="s">
        <v>250</v>
      </c>
      <c r="C42" s="82" t="s">
        <v>251</v>
      </c>
      <c r="D42" s="82" t="s">
        <v>263</v>
      </c>
      <c r="E42" s="82" t="s">
        <v>264</v>
      </c>
      <c r="F42" s="82">
        <v>9</v>
      </c>
      <c r="G42" s="82" t="s">
        <v>21</v>
      </c>
      <c r="H42" s="97"/>
      <c r="I42" s="97"/>
      <c r="Q42" s="125"/>
    </row>
    <row r="43" spans="1:9" ht="23.25" customHeight="1">
      <c r="A43" s="103"/>
      <c r="B43" s="105"/>
      <c r="C43" s="105"/>
      <c r="D43" s="104" t="s">
        <v>31</v>
      </c>
      <c r="E43" s="106"/>
      <c r="F43" s="126">
        <f>SUM(F36:F42)</f>
        <v>33</v>
      </c>
      <c r="G43" s="107" t="s">
        <v>21</v>
      </c>
      <c r="H43" s="108">
        <v>491.75</v>
      </c>
      <c r="I43" s="109">
        <f>+H43*0.2</f>
        <v>98.35000000000001</v>
      </c>
    </row>
    <row r="44" spans="1:9" s="57" customFormat="1" ht="88.5" customHeight="1">
      <c r="A44" s="98"/>
      <c r="B44" s="99"/>
      <c r="C44" s="100"/>
      <c r="D44" s="101" t="s">
        <v>295</v>
      </c>
      <c r="E44" s="102"/>
      <c r="F44" s="158"/>
      <c r="G44" s="158" t="s">
        <v>21</v>
      </c>
      <c r="H44" s="158"/>
      <c r="I44" s="158"/>
    </row>
    <row r="45" spans="1:9" s="57" customFormat="1" ht="97.5" customHeight="1">
      <c r="A45" s="82" t="s">
        <v>283</v>
      </c>
      <c r="B45" s="82" t="s">
        <v>265</v>
      </c>
      <c r="C45" s="82" t="s">
        <v>266</v>
      </c>
      <c r="D45" s="82" t="s">
        <v>267</v>
      </c>
      <c r="E45" s="82" t="s">
        <v>268</v>
      </c>
      <c r="F45" s="82">
        <v>1</v>
      </c>
      <c r="G45" s="82" t="s">
        <v>55</v>
      </c>
      <c r="H45" s="110"/>
      <c r="I45" s="110"/>
    </row>
    <row r="46" spans="1:9" s="57" customFormat="1" ht="63" customHeight="1">
      <c r="A46" s="82" t="s">
        <v>284</v>
      </c>
      <c r="B46" s="82" t="s">
        <v>265</v>
      </c>
      <c r="C46" s="82" t="s">
        <v>266</v>
      </c>
      <c r="D46" s="82" t="s">
        <v>269</v>
      </c>
      <c r="E46" s="82" t="s">
        <v>270</v>
      </c>
      <c r="F46" s="82">
        <v>1</v>
      </c>
      <c r="G46" s="82" t="s">
        <v>55</v>
      </c>
      <c r="H46" s="110"/>
      <c r="I46" s="110"/>
    </row>
    <row r="47" spans="1:9" s="57" customFormat="1" ht="153" customHeight="1">
      <c r="A47" s="82" t="s">
        <v>285</v>
      </c>
      <c r="B47" s="82" t="s">
        <v>265</v>
      </c>
      <c r="C47" s="82" t="s">
        <v>266</v>
      </c>
      <c r="D47" s="82" t="s">
        <v>271</v>
      </c>
      <c r="E47" s="82" t="s">
        <v>272</v>
      </c>
      <c r="F47" s="82">
        <v>4</v>
      </c>
      <c r="G47" s="82" t="s">
        <v>55</v>
      </c>
      <c r="H47" s="110"/>
      <c r="I47" s="110"/>
    </row>
    <row r="48" spans="1:9" s="57" customFormat="1" ht="122.25" customHeight="1">
      <c r="A48" s="82" t="s">
        <v>286</v>
      </c>
      <c r="B48" s="82" t="s">
        <v>265</v>
      </c>
      <c r="C48" s="82" t="s">
        <v>266</v>
      </c>
      <c r="D48" s="82" t="s">
        <v>273</v>
      </c>
      <c r="E48" s="82" t="s">
        <v>274</v>
      </c>
      <c r="F48" s="82">
        <v>3</v>
      </c>
      <c r="G48" s="82" t="s">
        <v>55</v>
      </c>
      <c r="H48" s="110"/>
      <c r="I48" s="110"/>
    </row>
    <row r="49" spans="1:9" s="57" customFormat="1" ht="18" customHeight="1">
      <c r="A49" s="111"/>
      <c r="B49" s="112"/>
      <c r="C49" s="112"/>
      <c r="D49" s="113" t="s">
        <v>31</v>
      </c>
      <c r="E49" s="114"/>
      <c r="F49" s="127">
        <f>SUM(F45:F48)</f>
        <v>9</v>
      </c>
      <c r="G49" s="115"/>
      <c r="H49" s="116">
        <v>167</v>
      </c>
      <c r="I49" s="117">
        <f>+H49*0.2</f>
        <v>33.4</v>
      </c>
    </row>
    <row r="50" spans="1:9" s="57" customFormat="1" ht="18" customHeight="1">
      <c r="A50" s="128"/>
      <c r="B50" s="129"/>
      <c r="C50" s="129"/>
      <c r="D50" s="130"/>
      <c r="E50" s="131"/>
      <c r="F50" s="132"/>
      <c r="G50" s="133"/>
      <c r="H50" s="134"/>
      <c r="I50" s="135"/>
    </row>
    <row r="51" spans="1:9" ht="31.5">
      <c r="A51" s="163" t="s">
        <v>101</v>
      </c>
      <c r="B51" s="164" t="s">
        <v>296</v>
      </c>
      <c r="C51" s="164"/>
      <c r="D51" s="164"/>
      <c r="E51" s="164"/>
      <c r="F51" s="164"/>
      <c r="G51" s="164"/>
      <c r="H51" s="164"/>
      <c r="I51" s="165"/>
    </row>
    <row r="52" spans="1:9" ht="15.75">
      <c r="A52" s="166"/>
      <c r="B52" s="167" t="s">
        <v>297</v>
      </c>
      <c r="C52" s="167"/>
      <c r="D52" s="167"/>
      <c r="E52" s="167"/>
      <c r="F52" s="167"/>
      <c r="G52" s="167"/>
      <c r="H52" s="167"/>
      <c r="I52" s="168"/>
    </row>
    <row r="53" spans="1:9" ht="18" customHeight="1">
      <c r="A53" s="166"/>
      <c r="B53" s="164" t="s">
        <v>298</v>
      </c>
      <c r="C53" s="169"/>
      <c r="D53" s="169"/>
      <c r="E53" s="169"/>
      <c r="F53" s="169"/>
      <c r="G53" s="169"/>
      <c r="H53" s="169"/>
      <c r="I53" s="170"/>
    </row>
    <row r="54" spans="1:9" ht="15.75">
      <c r="A54" s="171"/>
      <c r="B54" s="169" t="s">
        <v>102</v>
      </c>
      <c r="C54" s="169"/>
      <c r="D54" s="169"/>
      <c r="E54" s="169"/>
      <c r="F54" s="169"/>
      <c r="G54" s="169"/>
      <c r="H54" s="169"/>
      <c r="I54" s="170"/>
    </row>
    <row r="55" spans="1:9" ht="49.5" customHeight="1">
      <c r="A55" s="171"/>
      <c r="B55" s="172" t="s">
        <v>299</v>
      </c>
      <c r="C55" s="172"/>
      <c r="D55" s="172"/>
      <c r="E55" s="172"/>
      <c r="F55" s="172"/>
      <c r="G55" s="172"/>
      <c r="H55" s="172"/>
      <c r="I55" s="173"/>
    </row>
    <row r="56" spans="1:9" ht="15.75">
      <c r="A56" s="171"/>
      <c r="B56" s="169" t="s">
        <v>179</v>
      </c>
      <c r="C56" s="169"/>
      <c r="D56" s="169"/>
      <c r="E56" s="169"/>
      <c r="F56" s="169"/>
      <c r="G56" s="169"/>
      <c r="H56" s="169"/>
      <c r="I56" s="170"/>
    </row>
    <row r="57" spans="1:9" ht="15.75">
      <c r="A57" s="171"/>
      <c r="B57" s="169" t="s">
        <v>180</v>
      </c>
      <c r="C57" s="169"/>
      <c r="D57" s="169"/>
      <c r="E57" s="169"/>
      <c r="F57" s="169"/>
      <c r="G57" s="169"/>
      <c r="H57" s="169"/>
      <c r="I57" s="170"/>
    </row>
    <row r="58" spans="1:9" ht="15.75">
      <c r="A58" s="171"/>
      <c r="B58" s="172" t="s">
        <v>181</v>
      </c>
      <c r="C58" s="172"/>
      <c r="D58" s="172"/>
      <c r="E58" s="172"/>
      <c r="F58" s="172"/>
      <c r="G58" s="172"/>
      <c r="H58" s="172"/>
      <c r="I58" s="173"/>
    </row>
    <row r="59" spans="1:9" ht="15.75">
      <c r="A59" s="171"/>
      <c r="B59" s="169" t="s">
        <v>184</v>
      </c>
      <c r="C59" s="169"/>
      <c r="D59" s="169"/>
      <c r="E59" s="169"/>
      <c r="F59" s="169"/>
      <c r="G59" s="169"/>
      <c r="H59" s="169"/>
      <c r="I59" s="170"/>
    </row>
    <row r="60" spans="1:9" ht="33" customHeight="1">
      <c r="A60" s="171"/>
      <c r="B60" s="169" t="s">
        <v>185</v>
      </c>
      <c r="C60" s="169"/>
      <c r="D60" s="169"/>
      <c r="E60" s="169"/>
      <c r="F60" s="169"/>
      <c r="G60" s="169"/>
      <c r="H60" s="169"/>
      <c r="I60" s="170"/>
    </row>
    <row r="61" spans="1:9" ht="15.75">
      <c r="A61" s="166"/>
      <c r="B61" s="172" t="s">
        <v>103</v>
      </c>
      <c r="C61" s="172"/>
      <c r="D61" s="172"/>
      <c r="E61" s="172"/>
      <c r="F61" s="172"/>
      <c r="G61" s="172"/>
      <c r="H61" s="172"/>
      <c r="I61" s="173"/>
    </row>
    <row r="62" spans="1:9" ht="15.75">
      <c r="A62" s="166"/>
      <c r="B62" s="169" t="s">
        <v>186</v>
      </c>
      <c r="C62" s="169"/>
      <c r="D62" s="169"/>
      <c r="E62" s="169"/>
      <c r="F62" s="169"/>
      <c r="G62" s="169"/>
      <c r="H62" s="169"/>
      <c r="I62" s="170"/>
    </row>
    <row r="63" spans="1:9" ht="18.75" customHeight="1">
      <c r="A63" s="166"/>
      <c r="B63" s="169" t="s">
        <v>187</v>
      </c>
      <c r="C63" s="169"/>
      <c r="D63" s="169"/>
      <c r="E63" s="169"/>
      <c r="F63" s="169"/>
      <c r="G63" s="169"/>
      <c r="H63" s="169"/>
      <c r="I63" s="170"/>
    </row>
    <row r="64" spans="1:9" ht="15.75">
      <c r="A64" s="166"/>
      <c r="B64" s="172" t="s">
        <v>188</v>
      </c>
      <c r="C64" s="172"/>
      <c r="D64" s="172"/>
      <c r="E64" s="172"/>
      <c r="F64" s="172"/>
      <c r="G64" s="172"/>
      <c r="H64" s="172"/>
      <c r="I64" s="173"/>
    </row>
    <row r="65" spans="1:9" ht="18" customHeight="1">
      <c r="A65" s="174"/>
      <c r="B65" s="169" t="s">
        <v>182</v>
      </c>
      <c r="C65" s="169"/>
      <c r="D65" s="169"/>
      <c r="E65" s="169"/>
      <c r="F65" s="169"/>
      <c r="G65" s="169"/>
      <c r="H65" s="169"/>
      <c r="I65" s="170"/>
    </row>
    <row r="66" spans="1:9" ht="28.5" customHeight="1">
      <c r="A66" s="136" t="s">
        <v>191</v>
      </c>
      <c r="B66" s="136"/>
      <c r="C66" s="136"/>
      <c r="D66" s="136"/>
      <c r="E66" s="136"/>
      <c r="F66" s="136"/>
      <c r="G66" s="136"/>
      <c r="H66" s="136"/>
      <c r="I66" s="136"/>
    </row>
    <row r="67" spans="1:9" ht="21.75" customHeight="1">
      <c r="A67" s="118" t="s">
        <v>192</v>
      </c>
      <c r="B67" s="119"/>
      <c r="C67" s="120"/>
      <c r="D67" s="118"/>
      <c r="E67" s="118"/>
      <c r="F67" s="118"/>
      <c r="G67" s="118"/>
      <c r="H67" s="121"/>
      <c r="I67" s="122"/>
    </row>
    <row r="68" spans="1:9" ht="15.75">
      <c r="A68" s="175"/>
      <c r="B68" s="176"/>
      <c r="C68" s="176"/>
      <c r="D68" s="176"/>
      <c r="E68" s="176"/>
      <c r="F68" s="177"/>
      <c r="G68" s="177"/>
      <c r="H68" s="178"/>
      <c r="I68" s="176"/>
    </row>
    <row r="69" spans="1:9" ht="15.75">
      <c r="A69" s="175"/>
      <c r="B69" s="176"/>
      <c r="C69" s="176"/>
      <c r="D69" s="176"/>
      <c r="E69" s="176"/>
      <c r="F69" s="177"/>
      <c r="G69" s="177"/>
      <c r="H69" s="178"/>
      <c r="I69" s="176"/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</sheetData>
  <sheetProtection/>
  <mergeCells count="34">
    <mergeCell ref="F44:I44"/>
    <mergeCell ref="A32:I32"/>
    <mergeCell ref="B51:I51"/>
    <mergeCell ref="A9:I9"/>
    <mergeCell ref="A12:C12"/>
    <mergeCell ref="A27:I27"/>
    <mergeCell ref="A29:I29"/>
    <mergeCell ref="B55:I55"/>
    <mergeCell ref="B53:I53"/>
    <mergeCell ref="B52:I52"/>
    <mergeCell ref="E1:I1"/>
    <mergeCell ref="A5:I5"/>
    <mergeCell ref="A6:I6"/>
    <mergeCell ref="A7:I7"/>
    <mergeCell ref="A8:I8"/>
    <mergeCell ref="A13:I13"/>
    <mergeCell ref="E35:I35"/>
    <mergeCell ref="B58:I58"/>
    <mergeCell ref="B59:I59"/>
    <mergeCell ref="B60:I60"/>
    <mergeCell ref="B61:I61"/>
    <mergeCell ref="B64:I64"/>
    <mergeCell ref="B63:I63"/>
    <mergeCell ref="B62:I62"/>
    <mergeCell ref="A66:I66"/>
    <mergeCell ref="A35:C35"/>
    <mergeCell ref="B57:I57"/>
    <mergeCell ref="B56:I56"/>
    <mergeCell ref="B54:I54"/>
    <mergeCell ref="A15:I15"/>
    <mergeCell ref="A18:I18"/>
    <mergeCell ref="A21:I21"/>
    <mergeCell ref="A23:I23"/>
    <mergeCell ref="B65:I65"/>
  </mergeCells>
  <printOptions/>
  <pageMargins left="0.5905511811023623" right="0.3937007874015748" top="0.15748031496062992" bottom="0.15748031496062992" header="0.31496062992125984" footer="0.31496062992125984"/>
  <pageSetup fitToHeight="12" horizontalDpi="1200" verticalDpi="1200" orientation="portrait" paperSize="9" scale="37" r:id="rId2"/>
  <headerFooter>
    <oddFooter>&amp;CPage &amp;P of &amp;N</oddFooter>
  </headerFooter>
  <rowBreaks count="1" manualBreakCount="1">
    <brk id="4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7109375" style="0" customWidth="1"/>
    <col min="2" max="2" width="17.28125" style="0" customWidth="1"/>
    <col min="3" max="3" width="20.00390625" style="0" customWidth="1"/>
    <col min="4" max="4" width="23.28125" style="0" customWidth="1"/>
    <col min="5" max="5" width="35.28125" style="0" customWidth="1"/>
    <col min="6" max="6" width="21.7109375" style="0" customWidth="1"/>
    <col min="7" max="7" width="5.8515625" style="0" customWidth="1"/>
    <col min="8" max="8" width="6.57421875" style="0" customWidth="1"/>
  </cols>
  <sheetData>
    <row r="1" spans="1:10" ht="63.75">
      <c r="A1" s="50" t="s">
        <v>177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6"/>
      <c r="J1" s="17"/>
    </row>
    <row r="2" spans="1:10" ht="25.5">
      <c r="A2" s="27" t="s">
        <v>114</v>
      </c>
      <c r="B2" s="51" t="s">
        <v>115</v>
      </c>
      <c r="C2" s="28" t="s">
        <v>105</v>
      </c>
      <c r="D2" s="28" t="s">
        <v>106</v>
      </c>
      <c r="E2" s="28" t="s">
        <v>107</v>
      </c>
      <c r="F2" s="29" t="s">
        <v>11</v>
      </c>
      <c r="G2" s="15">
        <v>1</v>
      </c>
      <c r="H2" s="14" t="s">
        <v>21</v>
      </c>
      <c r="I2" s="11"/>
      <c r="J2" s="12"/>
    </row>
    <row r="3" spans="1:10" ht="25.5">
      <c r="A3" s="30" t="s">
        <v>116</v>
      </c>
      <c r="B3" s="44" t="s">
        <v>117</v>
      </c>
      <c r="C3" s="28" t="s">
        <v>108</v>
      </c>
      <c r="D3" s="31" t="s">
        <v>109</v>
      </c>
      <c r="E3" s="28" t="s">
        <v>110</v>
      </c>
      <c r="F3" s="32" t="s">
        <v>111</v>
      </c>
      <c r="G3" s="15">
        <v>1</v>
      </c>
      <c r="H3" s="14" t="s">
        <v>21</v>
      </c>
      <c r="I3" s="11"/>
      <c r="J3" s="12"/>
    </row>
    <row r="4" spans="1:10" ht="25.5">
      <c r="A4" s="33" t="s">
        <v>118</v>
      </c>
      <c r="B4" s="45" t="s">
        <v>118</v>
      </c>
      <c r="C4" s="34" t="s">
        <v>8</v>
      </c>
      <c r="D4" s="34" t="s">
        <v>9</v>
      </c>
      <c r="E4" s="34" t="s">
        <v>10</v>
      </c>
      <c r="F4" s="29" t="s">
        <v>11</v>
      </c>
      <c r="G4" s="35">
        <v>1</v>
      </c>
      <c r="H4" s="14" t="s">
        <v>21</v>
      </c>
      <c r="I4" s="36"/>
      <c r="J4" s="37"/>
    </row>
    <row r="5" spans="1:10" ht="25.5">
      <c r="A5" s="38" t="s">
        <v>119</v>
      </c>
      <c r="B5" s="46" t="s">
        <v>120</v>
      </c>
      <c r="C5" s="6" t="s">
        <v>12</v>
      </c>
      <c r="D5" s="6" t="s">
        <v>13</v>
      </c>
      <c r="E5" s="6" t="s">
        <v>14</v>
      </c>
      <c r="F5" s="26" t="s">
        <v>11</v>
      </c>
      <c r="G5" s="15">
        <v>1</v>
      </c>
      <c r="H5" s="14" t="s">
        <v>21</v>
      </c>
      <c r="I5" s="11"/>
      <c r="J5" s="12"/>
    </row>
    <row r="6" spans="1:10" ht="25.5">
      <c r="A6" s="38" t="s">
        <v>121</v>
      </c>
      <c r="B6" s="46" t="s">
        <v>122</v>
      </c>
      <c r="C6" s="6" t="s">
        <v>12</v>
      </c>
      <c r="D6" s="6" t="s">
        <v>13</v>
      </c>
      <c r="E6" s="6" t="s">
        <v>15</v>
      </c>
      <c r="F6" s="26" t="s">
        <v>11</v>
      </c>
      <c r="G6" s="15">
        <v>1</v>
      </c>
      <c r="H6" s="14" t="s">
        <v>21</v>
      </c>
      <c r="I6" s="11"/>
      <c r="J6" s="12"/>
    </row>
    <row r="7" spans="1:10" ht="25.5">
      <c r="A7" s="38" t="s">
        <v>123</v>
      </c>
      <c r="B7" s="46" t="s">
        <v>124</v>
      </c>
      <c r="C7" s="6" t="s">
        <v>16</v>
      </c>
      <c r="D7" s="6" t="s">
        <v>17</v>
      </c>
      <c r="E7" s="6" t="s">
        <v>15</v>
      </c>
      <c r="F7" s="26" t="s">
        <v>11</v>
      </c>
      <c r="G7" s="15">
        <v>1</v>
      </c>
      <c r="H7" s="14" t="s">
        <v>21</v>
      </c>
      <c r="I7" s="11"/>
      <c r="J7" s="12"/>
    </row>
    <row r="8" spans="1:10" ht="25.5">
      <c r="A8" s="47" t="s">
        <v>125</v>
      </c>
      <c r="B8" s="47" t="s">
        <v>125</v>
      </c>
      <c r="C8" s="6" t="s">
        <v>18</v>
      </c>
      <c r="D8" s="6" t="s">
        <v>19</v>
      </c>
      <c r="E8" s="6" t="s">
        <v>20</v>
      </c>
      <c r="F8" s="39" t="s">
        <v>104</v>
      </c>
      <c r="G8" s="13">
        <v>1</v>
      </c>
      <c r="H8" s="14" t="s">
        <v>21</v>
      </c>
      <c r="I8" s="11"/>
      <c r="J8" s="12"/>
    </row>
    <row r="9" spans="1:10" ht="25.5">
      <c r="A9" s="47" t="s">
        <v>126</v>
      </c>
      <c r="B9" s="47" t="s">
        <v>126</v>
      </c>
      <c r="C9" s="6" t="s">
        <v>22</v>
      </c>
      <c r="D9" s="6" t="s">
        <v>19</v>
      </c>
      <c r="E9" s="6" t="s">
        <v>23</v>
      </c>
      <c r="F9" s="39" t="s">
        <v>104</v>
      </c>
      <c r="G9" s="13">
        <v>1</v>
      </c>
      <c r="H9" s="14" t="s">
        <v>21</v>
      </c>
      <c r="I9" s="11"/>
      <c r="J9" s="12"/>
    </row>
    <row r="10" spans="1:10" ht="25.5">
      <c r="A10" s="47" t="s">
        <v>127</v>
      </c>
      <c r="B10" s="47" t="s">
        <v>127</v>
      </c>
      <c r="C10" s="6" t="s">
        <v>22</v>
      </c>
      <c r="D10" s="6" t="s">
        <v>24</v>
      </c>
      <c r="E10" s="6" t="s">
        <v>25</v>
      </c>
      <c r="F10" s="39" t="s">
        <v>104</v>
      </c>
      <c r="G10" s="13">
        <v>1</v>
      </c>
      <c r="H10" s="14" t="s">
        <v>21</v>
      </c>
      <c r="I10" s="11"/>
      <c r="J10" s="12"/>
    </row>
    <row r="11" spans="1:10" ht="25.5">
      <c r="A11" s="47" t="s">
        <v>128</v>
      </c>
      <c r="B11" s="47" t="s">
        <v>128</v>
      </c>
      <c r="C11" s="6" t="s">
        <v>26</v>
      </c>
      <c r="D11" s="6" t="s">
        <v>27</v>
      </c>
      <c r="E11" s="6" t="s">
        <v>28</v>
      </c>
      <c r="F11" s="39" t="s">
        <v>104</v>
      </c>
      <c r="G11" s="13">
        <v>1</v>
      </c>
      <c r="H11" s="14" t="s">
        <v>21</v>
      </c>
      <c r="I11" s="11"/>
      <c r="J11" s="12"/>
    </row>
    <row r="12" spans="1:10" ht="64.5" thickBot="1">
      <c r="A12" s="52" t="s">
        <v>129</v>
      </c>
      <c r="B12" s="53" t="s">
        <v>130</v>
      </c>
      <c r="C12" s="6" t="s">
        <v>32</v>
      </c>
      <c r="D12" s="7" t="s">
        <v>33</v>
      </c>
      <c r="E12" s="6" t="s">
        <v>34</v>
      </c>
      <c r="F12" s="26" t="s">
        <v>35</v>
      </c>
      <c r="G12" s="9">
        <v>1</v>
      </c>
      <c r="H12" s="10" t="s">
        <v>21</v>
      </c>
      <c r="I12" s="11"/>
      <c r="J12" s="12"/>
    </row>
    <row r="13" spans="1:10" ht="63.75">
      <c r="A13" s="50" t="s">
        <v>177</v>
      </c>
      <c r="B13" s="2" t="s">
        <v>1</v>
      </c>
      <c r="C13" s="3" t="s">
        <v>2</v>
      </c>
      <c r="D13" s="4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11"/>
      <c r="J13" s="12"/>
    </row>
    <row r="14" spans="1:10" ht="38.25">
      <c r="A14" s="5" t="s">
        <v>131</v>
      </c>
      <c r="B14" s="48" t="s">
        <v>132</v>
      </c>
      <c r="C14" s="6" t="s">
        <v>29</v>
      </c>
      <c r="D14" s="7" t="s">
        <v>63</v>
      </c>
      <c r="E14" s="6" t="s">
        <v>64</v>
      </c>
      <c r="F14" s="8" t="s">
        <v>65</v>
      </c>
      <c r="G14" s="9">
        <v>1</v>
      </c>
      <c r="H14" s="10" t="s">
        <v>21</v>
      </c>
      <c r="I14" s="11"/>
      <c r="J14" s="12"/>
    </row>
    <row r="15" spans="1:10" ht="38.25">
      <c r="A15" s="5" t="s">
        <v>133</v>
      </c>
      <c r="B15" s="48" t="s">
        <v>134</v>
      </c>
      <c r="C15" s="6" t="s">
        <v>29</v>
      </c>
      <c r="D15" s="7" t="s">
        <v>63</v>
      </c>
      <c r="E15" s="6" t="s">
        <v>66</v>
      </c>
      <c r="F15" s="8"/>
      <c r="G15" s="9">
        <v>1</v>
      </c>
      <c r="H15" s="10" t="s">
        <v>21</v>
      </c>
      <c r="I15" s="11"/>
      <c r="J15" s="12"/>
    </row>
    <row r="16" spans="1:10" ht="38.25">
      <c r="A16" s="5" t="s">
        <v>135</v>
      </c>
      <c r="B16" s="48" t="s">
        <v>136</v>
      </c>
      <c r="C16" s="6" t="s">
        <v>29</v>
      </c>
      <c r="D16" s="7" t="s">
        <v>63</v>
      </c>
      <c r="E16" s="6" t="s">
        <v>67</v>
      </c>
      <c r="F16" s="8" t="s">
        <v>68</v>
      </c>
      <c r="G16" s="9">
        <v>1</v>
      </c>
      <c r="H16" s="10" t="s">
        <v>21</v>
      </c>
      <c r="I16" s="11"/>
      <c r="J16" s="12"/>
    </row>
    <row r="17" spans="1:10" ht="38.25">
      <c r="A17" s="5" t="s">
        <v>137</v>
      </c>
      <c r="B17" s="48" t="s">
        <v>138</v>
      </c>
      <c r="C17" s="6" t="s">
        <v>69</v>
      </c>
      <c r="D17" s="7" t="s">
        <v>63</v>
      </c>
      <c r="E17" s="6" t="s">
        <v>70</v>
      </c>
      <c r="F17" s="8"/>
      <c r="G17" s="9">
        <v>1</v>
      </c>
      <c r="H17" s="10" t="s">
        <v>21</v>
      </c>
      <c r="I17" s="11"/>
      <c r="J17" s="12"/>
    </row>
    <row r="18" spans="1:10" ht="38.25">
      <c r="A18" s="5" t="s">
        <v>139</v>
      </c>
      <c r="B18" s="48" t="s">
        <v>140</v>
      </c>
      <c r="C18" s="6" t="s">
        <v>71</v>
      </c>
      <c r="D18" s="7" t="s">
        <v>72</v>
      </c>
      <c r="E18" s="6" t="s">
        <v>73</v>
      </c>
      <c r="F18" s="8" t="s">
        <v>74</v>
      </c>
      <c r="G18" s="15">
        <v>1</v>
      </c>
      <c r="H18" s="10" t="s">
        <v>21</v>
      </c>
      <c r="I18" s="11"/>
      <c r="J18" s="12"/>
    </row>
    <row r="19" spans="1:10" ht="38.25">
      <c r="A19" s="5" t="s">
        <v>141</v>
      </c>
      <c r="B19" s="48" t="s">
        <v>142</v>
      </c>
      <c r="C19" s="6" t="s">
        <v>75</v>
      </c>
      <c r="D19" s="7" t="s">
        <v>72</v>
      </c>
      <c r="E19" s="6" t="s">
        <v>73</v>
      </c>
      <c r="F19" s="8" t="s">
        <v>76</v>
      </c>
      <c r="G19" s="15">
        <v>1</v>
      </c>
      <c r="H19" s="10" t="s">
        <v>21</v>
      </c>
      <c r="I19" s="11"/>
      <c r="J19" s="12"/>
    </row>
    <row r="20" spans="1:10" ht="38.25">
      <c r="A20" s="5" t="s">
        <v>143</v>
      </c>
      <c r="B20" s="48" t="s">
        <v>144</v>
      </c>
      <c r="C20" s="6" t="s">
        <v>75</v>
      </c>
      <c r="D20" s="7" t="s">
        <v>77</v>
      </c>
      <c r="E20" s="6" t="s">
        <v>73</v>
      </c>
      <c r="F20" s="8" t="s">
        <v>78</v>
      </c>
      <c r="G20" s="15">
        <v>1</v>
      </c>
      <c r="H20" s="10" t="s">
        <v>21</v>
      </c>
      <c r="I20" s="11"/>
      <c r="J20" s="12"/>
    </row>
    <row r="21" spans="1:10" ht="38.25">
      <c r="A21" s="5" t="s">
        <v>145</v>
      </c>
      <c r="B21" s="48" t="s">
        <v>146</v>
      </c>
      <c r="C21" s="6" t="s">
        <v>75</v>
      </c>
      <c r="D21" s="7" t="s">
        <v>77</v>
      </c>
      <c r="E21" s="6" t="s">
        <v>73</v>
      </c>
      <c r="F21" s="8" t="s">
        <v>113</v>
      </c>
      <c r="G21" s="15">
        <v>1</v>
      </c>
      <c r="H21" s="10" t="s">
        <v>21</v>
      </c>
      <c r="I21" s="11"/>
      <c r="J21" s="12"/>
    </row>
    <row r="22" spans="1:10" ht="38.25">
      <c r="A22" s="5" t="s">
        <v>147</v>
      </c>
      <c r="B22" s="48" t="s">
        <v>148</v>
      </c>
      <c r="C22" s="6" t="s">
        <v>75</v>
      </c>
      <c r="D22" s="7" t="s">
        <v>77</v>
      </c>
      <c r="E22" s="6" t="s">
        <v>73</v>
      </c>
      <c r="F22" s="8" t="s">
        <v>79</v>
      </c>
      <c r="G22" s="15">
        <v>1</v>
      </c>
      <c r="H22" s="10" t="s">
        <v>21</v>
      </c>
      <c r="I22" s="11"/>
      <c r="J22" s="12"/>
    </row>
    <row r="23" spans="1:10" ht="38.25">
      <c r="A23" s="5" t="s">
        <v>149</v>
      </c>
      <c r="B23" s="48" t="s">
        <v>150</v>
      </c>
      <c r="C23" s="6" t="s">
        <v>80</v>
      </c>
      <c r="D23" s="7" t="s">
        <v>77</v>
      </c>
      <c r="E23" s="6" t="s">
        <v>73</v>
      </c>
      <c r="F23" s="8" t="s">
        <v>81</v>
      </c>
      <c r="G23" s="15">
        <v>1</v>
      </c>
      <c r="H23" s="10" t="s">
        <v>21</v>
      </c>
      <c r="I23" s="11"/>
      <c r="J23" s="12"/>
    </row>
    <row r="24" spans="1:10" ht="38.25">
      <c r="A24" s="5" t="s">
        <v>151</v>
      </c>
      <c r="B24" s="48" t="s">
        <v>178</v>
      </c>
      <c r="C24" s="6" t="s">
        <v>80</v>
      </c>
      <c r="D24" s="7" t="s">
        <v>82</v>
      </c>
      <c r="E24" s="6" t="s">
        <v>83</v>
      </c>
      <c r="F24" s="8" t="s">
        <v>112</v>
      </c>
      <c r="G24" s="9">
        <v>1</v>
      </c>
      <c r="H24" s="10" t="s">
        <v>21</v>
      </c>
      <c r="I24" s="11"/>
      <c r="J24" s="12"/>
    </row>
    <row r="25" spans="1:10" ht="25.5">
      <c r="A25" s="5" t="s">
        <v>152</v>
      </c>
      <c r="B25" s="48" t="s">
        <v>153</v>
      </c>
      <c r="C25" s="6" t="s">
        <v>36</v>
      </c>
      <c r="D25" s="7" t="s">
        <v>37</v>
      </c>
      <c r="E25" s="6" t="s">
        <v>38</v>
      </c>
      <c r="F25" s="8" t="s">
        <v>39</v>
      </c>
      <c r="G25" s="9">
        <v>1</v>
      </c>
      <c r="H25" s="10" t="s">
        <v>21</v>
      </c>
      <c r="I25" s="11"/>
      <c r="J25" s="12"/>
    </row>
    <row r="26" spans="1:10" ht="38.25">
      <c r="A26" s="5" t="s">
        <v>154</v>
      </c>
      <c r="B26" s="48" t="s">
        <v>155</v>
      </c>
      <c r="C26" s="6" t="s">
        <v>90</v>
      </c>
      <c r="D26" s="40" t="s">
        <v>91</v>
      </c>
      <c r="E26" s="6" t="s">
        <v>92</v>
      </c>
      <c r="F26" s="9" t="s">
        <v>93</v>
      </c>
      <c r="G26" s="41">
        <v>1</v>
      </c>
      <c r="H26" s="10" t="s">
        <v>21</v>
      </c>
      <c r="I26" s="11"/>
      <c r="J26" s="12"/>
    </row>
    <row r="27" spans="1:10" ht="38.25">
      <c r="A27" s="5" t="s">
        <v>156</v>
      </c>
      <c r="B27" s="48" t="s">
        <v>157</v>
      </c>
      <c r="C27" s="6" t="s">
        <v>94</v>
      </c>
      <c r="D27" s="40" t="s">
        <v>91</v>
      </c>
      <c r="E27" s="6" t="s">
        <v>92</v>
      </c>
      <c r="F27" s="9" t="s">
        <v>95</v>
      </c>
      <c r="G27" s="41">
        <v>1</v>
      </c>
      <c r="H27" s="10" t="s">
        <v>21</v>
      </c>
      <c r="I27" s="11"/>
      <c r="J27" s="12"/>
    </row>
    <row r="28" spans="1:10" ht="25.5">
      <c r="A28" s="5" t="s">
        <v>158</v>
      </c>
      <c r="B28" s="48" t="s">
        <v>159</v>
      </c>
      <c r="C28" s="6" t="s">
        <v>94</v>
      </c>
      <c r="D28" s="40" t="s">
        <v>91</v>
      </c>
      <c r="E28" s="6" t="s">
        <v>92</v>
      </c>
      <c r="F28" s="9" t="s">
        <v>96</v>
      </c>
      <c r="G28" s="41">
        <v>1</v>
      </c>
      <c r="H28" s="10" t="s">
        <v>21</v>
      </c>
      <c r="I28" s="11"/>
      <c r="J28" s="12"/>
    </row>
    <row r="29" spans="1:10" ht="63.75">
      <c r="A29" s="5" t="s">
        <v>160</v>
      </c>
      <c r="B29" s="48" t="s">
        <v>161</v>
      </c>
      <c r="C29" s="6" t="s">
        <v>97</v>
      </c>
      <c r="D29" s="40" t="s">
        <v>91</v>
      </c>
      <c r="E29" s="6" t="s">
        <v>98</v>
      </c>
      <c r="F29" s="9" t="s">
        <v>99</v>
      </c>
      <c r="G29" s="41">
        <v>1</v>
      </c>
      <c r="H29" s="10" t="s">
        <v>100</v>
      </c>
      <c r="I29" s="11"/>
      <c r="J29" s="12"/>
    </row>
    <row r="30" spans="1:10" ht="38.25">
      <c r="A30" s="5" t="s">
        <v>162</v>
      </c>
      <c r="B30" s="48" t="s">
        <v>163</v>
      </c>
      <c r="C30" s="6" t="s">
        <v>44</v>
      </c>
      <c r="D30" s="7" t="s">
        <v>45</v>
      </c>
      <c r="E30" s="6" t="s">
        <v>46</v>
      </c>
      <c r="F30" s="8" t="s">
        <v>47</v>
      </c>
      <c r="G30" s="9">
        <v>1</v>
      </c>
      <c r="H30" s="10" t="s">
        <v>21</v>
      </c>
      <c r="I30" s="11"/>
      <c r="J30" s="12"/>
    </row>
    <row r="31" spans="1:10" ht="38.25">
      <c r="A31" s="52" t="s">
        <v>164</v>
      </c>
      <c r="B31" s="53" t="s">
        <v>165</v>
      </c>
      <c r="C31" s="6" t="s">
        <v>48</v>
      </c>
      <c r="D31" s="7" t="s">
        <v>45</v>
      </c>
      <c r="E31" s="6" t="s">
        <v>49</v>
      </c>
      <c r="F31" s="9" t="s">
        <v>50</v>
      </c>
      <c r="G31" s="9">
        <v>5</v>
      </c>
      <c r="H31" s="10" t="s">
        <v>21</v>
      </c>
      <c r="I31" s="11"/>
      <c r="J31" s="12"/>
    </row>
    <row r="32" spans="1:10" ht="51">
      <c r="A32" s="52" t="s">
        <v>166</v>
      </c>
      <c r="B32" s="53" t="s">
        <v>167</v>
      </c>
      <c r="C32" s="6" t="s">
        <v>51</v>
      </c>
      <c r="D32" s="7" t="s">
        <v>52</v>
      </c>
      <c r="E32" s="6" t="s">
        <v>53</v>
      </c>
      <c r="F32" s="9" t="s">
        <v>54</v>
      </c>
      <c r="G32" s="9">
        <v>1</v>
      </c>
      <c r="H32" s="10" t="s">
        <v>21</v>
      </c>
      <c r="I32" s="11"/>
      <c r="J32" s="12"/>
    </row>
    <row r="33" spans="1:10" ht="38.25">
      <c r="A33" s="52" t="s">
        <v>168</v>
      </c>
      <c r="B33" s="53" t="s">
        <v>169</v>
      </c>
      <c r="C33" s="6" t="s">
        <v>40</v>
      </c>
      <c r="D33" s="7" t="s">
        <v>41</v>
      </c>
      <c r="E33" s="6" t="s">
        <v>42</v>
      </c>
      <c r="F33" s="9" t="s">
        <v>43</v>
      </c>
      <c r="G33" s="15">
        <v>1</v>
      </c>
      <c r="H33" s="10" t="s">
        <v>21</v>
      </c>
      <c r="I33" s="11"/>
      <c r="J33" s="12"/>
    </row>
    <row r="34" spans="1:10" ht="38.25">
      <c r="A34" s="54" t="s">
        <v>170</v>
      </c>
      <c r="B34" s="55" t="s">
        <v>171</v>
      </c>
      <c r="C34" s="6" t="s">
        <v>84</v>
      </c>
      <c r="D34" s="42" t="s">
        <v>85</v>
      </c>
      <c r="E34" s="40" t="s">
        <v>86</v>
      </c>
      <c r="F34" s="43" t="s">
        <v>87</v>
      </c>
      <c r="G34" s="9">
        <v>1</v>
      </c>
      <c r="H34" s="10" t="s">
        <v>21</v>
      </c>
      <c r="I34" s="11"/>
      <c r="J34" s="12"/>
    </row>
    <row r="35" spans="1:10" ht="38.25">
      <c r="A35" s="54" t="s">
        <v>88</v>
      </c>
      <c r="B35" s="55" t="s">
        <v>172</v>
      </c>
      <c r="C35" s="6" t="s">
        <v>84</v>
      </c>
      <c r="D35" s="42" t="s">
        <v>85</v>
      </c>
      <c r="E35" s="40" t="s">
        <v>89</v>
      </c>
      <c r="F35" s="43" t="s">
        <v>87</v>
      </c>
      <c r="G35" s="9">
        <v>1</v>
      </c>
      <c r="H35" s="10" t="s">
        <v>21</v>
      </c>
      <c r="I35" s="11"/>
      <c r="J35" s="12"/>
    </row>
    <row r="36" spans="1:10" ht="25.5">
      <c r="A36" s="52" t="s">
        <v>173</v>
      </c>
      <c r="B36" s="53" t="s">
        <v>174</v>
      </c>
      <c r="C36" s="6" t="s">
        <v>56</v>
      </c>
      <c r="D36" s="6" t="s">
        <v>57</v>
      </c>
      <c r="E36" s="6" t="s">
        <v>58</v>
      </c>
      <c r="F36" s="9" t="s">
        <v>59</v>
      </c>
      <c r="G36" s="18">
        <v>1</v>
      </c>
      <c r="H36" s="10" t="s">
        <v>55</v>
      </c>
      <c r="I36" s="11"/>
      <c r="J36" s="12"/>
    </row>
    <row r="37" spans="1:10" ht="38.25">
      <c r="A37" s="5" t="s">
        <v>175</v>
      </c>
      <c r="B37" s="48" t="s">
        <v>176</v>
      </c>
      <c r="C37" s="6" t="s">
        <v>60</v>
      </c>
      <c r="D37" s="7" t="s">
        <v>30</v>
      </c>
      <c r="E37" s="6" t="s">
        <v>61</v>
      </c>
      <c r="F37" s="8" t="s">
        <v>62</v>
      </c>
      <c r="G37" s="9">
        <v>1</v>
      </c>
      <c r="H37" s="10" t="s">
        <v>21</v>
      </c>
      <c r="I37" s="11"/>
      <c r="J37" s="12"/>
    </row>
    <row r="38" spans="1:10" ht="15.75" thickBot="1">
      <c r="A38" s="19"/>
      <c r="B38" s="49"/>
      <c r="C38" s="20"/>
      <c r="D38" s="20"/>
      <c r="E38" s="21" t="s">
        <v>31</v>
      </c>
      <c r="F38" s="22"/>
      <c r="G38" s="23"/>
      <c r="H38" s="23"/>
      <c r="I38" s="24">
        <v>321.3</v>
      </c>
      <c r="J38" s="25">
        <v>64.26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RO16000885</dc:creator>
  <cp:keywords/>
  <dc:description/>
  <cp:lastModifiedBy>СИЙКА ГЕОРГИЕВА САРИЕВА</cp:lastModifiedBy>
  <cp:lastPrinted>2018-04-02T06:37:07Z</cp:lastPrinted>
  <dcterms:created xsi:type="dcterms:W3CDTF">2013-01-11T09:11:03Z</dcterms:created>
  <dcterms:modified xsi:type="dcterms:W3CDTF">2018-04-02T07:01:51Z</dcterms:modified>
  <cp:category/>
  <cp:version/>
  <cp:contentType/>
  <cp:contentStatus/>
</cp:coreProperties>
</file>